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5.xml" ContentType="application/vnd.openxmlformats-officedocument.spreadsheetml.comments+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8730"/>
  <workbookPr codeName="ThisWorkbook" defaultThemeVersion="124226"/>
  <mc:AlternateContent xmlns:mc="http://schemas.openxmlformats.org/markup-compatibility/2006">
    <mc:Choice Requires="x15">
      <x15ac:absPath xmlns:x15ac="http://schemas.microsoft.com/office/spreadsheetml/2010/11/ac" url="C:\Users\94816\OneDrive - ROR-IKT\"/>
    </mc:Choice>
  </mc:AlternateContent>
  <xr:revisionPtr revIDLastSave="0" documentId="D01735A6F077747B0B34BAC472803C3E1F51C3EB" xr6:coauthVersionLast="25" xr6:coauthVersionMax="25" xr10:uidLastSave="{00000000-0000-0000-0000-000000000000}"/>
  <bookViews>
    <workbookView xWindow="0" yWindow="0" windowWidth="28800" windowHeight="14088" tabRatio="816" xr2:uid="{00000000-000D-0000-FFFF-FFFF00000000}"/>
  </bookViews>
  <sheets>
    <sheet name="Arbeidsbeskrivelse" sheetId="13" r:id="rId1"/>
    <sheet name="Risikovurdering" sheetId="8" r:id="rId2"/>
    <sheet name="Arbeidsvarslingsplan" sheetId="6" r:id="rId3"/>
    <sheet name="Tilleggsopplysninger" sheetId="15" r:id="rId4"/>
    <sheet name="Særskilt vedtak" sheetId="1" r:id="rId5"/>
    <sheet name="Loggbok" sheetId="5" r:id="rId6"/>
    <sheet name="Kontroll" sheetId="12" r:id="rId7"/>
    <sheet name="Sjekkliste ved avslutning" sheetId="14" r:id="rId8"/>
    <sheet name="Vegmelding" sheetId="9" r:id="rId9"/>
    <sheet name="Forklaring" sheetId="10" r:id="rId10"/>
  </sheets>
  <definedNames>
    <definedName name="ArbeidsDesk">Arbeidsbeskrivelse!$C$17</definedName>
    <definedName name="_xlnm.Print_Area" localSheetId="0">Arbeidsbeskrivelse!$B$2:$AQ$54</definedName>
    <definedName name="_xlnm.Print_Area" localSheetId="2">Arbeidsvarslingsplan!$B$2:$AQ$78</definedName>
    <definedName name="_xlnm.Print_Area" localSheetId="9">Forklaring!$A$1:$O$63</definedName>
    <definedName name="_xlnm.Print_Area" localSheetId="6">Kontroll!$B$2:$AR$86</definedName>
    <definedName name="_xlnm.Print_Area" localSheetId="5">Loggbok!$B$2:$AQ$86</definedName>
    <definedName name="_xlnm.Print_Area" localSheetId="1">Risikovurdering!$B$2:$AQ$80</definedName>
    <definedName name="_xlnm.Print_Area" localSheetId="7">'Sjekkliste ved avslutning'!$B$2:$AR$40</definedName>
    <definedName name="_xlnm.Print_Area" localSheetId="4">'Særskilt vedtak'!$B$2:$AQ$88</definedName>
    <definedName name="_xlnm.Print_Area" localSheetId="3">Tilleggsopplysninger!$A$1:$AN$49</definedName>
    <definedName name="_xlnm.Print_Area" localSheetId="8">Vegmelding!$B$2:$AQ$58</definedName>
  </definedNames>
  <calcPr calcId="171027"/>
  <fileRecoveryPr autoRecover="0"/>
</workbook>
</file>

<file path=xl/calcChain.xml><?xml version="1.0" encoding="utf-8"?>
<calcChain xmlns="http://schemas.openxmlformats.org/spreadsheetml/2006/main">
  <c r="N84" i="1" l="1"/>
  <c r="AL41" i="8"/>
  <c r="G5" i="9"/>
  <c r="AE12" i="6" l="1"/>
  <c r="W40" i="1" l="1"/>
  <c r="W38" i="1"/>
  <c r="AA8" i="15"/>
  <c r="F8" i="15"/>
  <c r="AB7" i="15"/>
  <c r="AC10" i="8"/>
  <c r="H10" i="8"/>
  <c r="Y9" i="8"/>
  <c r="AE6" i="8"/>
  <c r="D60" i="13" l="1"/>
  <c r="X10" i="15"/>
  <c r="S10" i="15"/>
  <c r="Q10" i="15"/>
  <c r="K10" i="15"/>
  <c r="F10" i="15"/>
  <c r="D10" i="15"/>
  <c r="AF40" i="1" l="1"/>
  <c r="AF38" i="1"/>
  <c r="AE5" i="14"/>
  <c r="Q5" i="14"/>
  <c r="G5" i="14"/>
  <c r="AE5" i="12"/>
  <c r="Q5" i="12"/>
  <c r="G5" i="12"/>
  <c r="AE5" i="13"/>
  <c r="Q5" i="13"/>
  <c r="G5" i="13"/>
  <c r="V14" i="9"/>
  <c r="I14" i="9"/>
  <c r="AA16" i="9"/>
  <c r="AF13" i="9"/>
  <c r="AE9" i="9"/>
  <c r="AE9" i="5"/>
  <c r="AE44" i="1"/>
  <c r="AE42" i="1"/>
  <c r="L9" i="6"/>
  <c r="L8" i="14" s="1"/>
  <c r="L10" i="6"/>
  <c r="AE6" i="6"/>
  <c r="AC4" i="15" s="1"/>
  <c r="AE11" i="6"/>
  <c r="L8" i="12" l="1"/>
  <c r="Z13" i="9"/>
  <c r="U13" i="9"/>
  <c r="S13" i="9"/>
  <c r="M13" i="9"/>
  <c r="H13" i="9"/>
  <c r="F13" i="9"/>
  <c r="AG15" i="9" l="1"/>
  <c r="AC12" i="8" l="1"/>
  <c r="J7" i="15" l="1"/>
  <c r="AM13" i="9" l="1"/>
  <c r="AL33" i="8"/>
  <c r="AL35" i="8"/>
  <c r="C84" i="8" l="1"/>
  <c r="C60" i="13"/>
  <c r="AE5" i="8" l="1"/>
  <c r="Q5" i="8"/>
  <c r="G5" i="8"/>
  <c r="AL55" i="8"/>
  <c r="AL53" i="8"/>
  <c r="AL51" i="8"/>
  <c r="AL49" i="8"/>
  <c r="AL47" i="8"/>
  <c r="AL45" i="8"/>
  <c r="AL43" i="8"/>
  <c r="AL39" i="8"/>
  <c r="AL37" i="8"/>
  <c r="D84" i="8" l="1"/>
  <c r="AA22" i="9" l="1"/>
  <c r="AA24" i="9"/>
  <c r="Z12" i="8" l="1"/>
  <c r="U12" i="8"/>
  <c r="S12" i="8"/>
  <c r="M12" i="8"/>
  <c r="H12" i="8"/>
  <c r="F12" i="8"/>
  <c r="L12" i="6" l="1"/>
  <c r="N4" i="15" l="1"/>
  <c r="AC5" i="15"/>
  <c r="J6" i="15"/>
  <c r="E5" i="15"/>
  <c r="E4" i="15"/>
  <c r="AE7" i="8"/>
  <c r="AE10" i="9" s="1"/>
  <c r="G6" i="8"/>
  <c r="P6" i="8"/>
  <c r="G7" i="8"/>
  <c r="L9" i="8"/>
  <c r="L8" i="8"/>
  <c r="BB24" i="8"/>
  <c r="AE5" i="6" l="1"/>
  <c r="AC3" i="15" s="1"/>
  <c r="Q5" i="6"/>
  <c r="O3" i="15" s="1"/>
  <c r="G5" i="6"/>
  <c r="E3" i="15" s="1"/>
  <c r="P8" i="9"/>
  <c r="P5" i="5" l="1"/>
  <c r="L10" i="14"/>
  <c r="L9" i="14"/>
  <c r="L10" i="12" l="1"/>
  <c r="L9" i="12"/>
  <c r="V11" i="5" l="1"/>
  <c r="I16" i="9" l="1"/>
  <c r="AB30" i="1"/>
  <c r="L10" i="5" l="1"/>
  <c r="E84" i="1" l="1"/>
  <c r="L11" i="9" l="1"/>
  <c r="P9" i="9"/>
  <c r="AE8" i="9"/>
  <c r="G10" i="9"/>
  <c r="G9" i="9"/>
  <c r="G8" i="9"/>
  <c r="Z10" i="1"/>
  <c r="U10" i="1"/>
  <c r="S10" i="1"/>
  <c r="M10" i="1"/>
  <c r="H10" i="1"/>
  <c r="F10" i="1"/>
  <c r="L9" i="5" l="1"/>
  <c r="L44" i="1"/>
  <c r="L42" i="1"/>
  <c r="AK13" i="6"/>
  <c r="AF13" i="6"/>
  <c r="AD13" i="6"/>
  <c r="W13" i="6"/>
  <c r="R13" i="6"/>
  <c r="P13" i="6"/>
  <c r="L11" i="6"/>
  <c r="L8" i="6" l="1"/>
  <c r="AE7" i="6"/>
  <c r="G7" i="6"/>
  <c r="P6" i="6"/>
  <c r="G6" i="6"/>
  <c r="G6" i="12" l="1"/>
  <c r="G6" i="14"/>
  <c r="P6" i="12"/>
  <c r="P6" i="14"/>
  <c r="AC7" i="12"/>
  <c r="AC7" i="14"/>
  <c r="AE6" i="12"/>
  <c r="AE6" i="14"/>
  <c r="G7" i="12"/>
  <c r="G7" i="14"/>
  <c r="V6" i="9"/>
  <c r="V5" i="9"/>
  <c r="G6" i="9"/>
  <c r="L8" i="5"/>
  <c r="AE7" i="5"/>
  <c r="G7" i="5"/>
  <c r="AE6" i="5"/>
  <c r="P6" i="5"/>
  <c r="G6" i="5"/>
  <c r="AE5" i="5"/>
  <c r="G5" i="5"/>
  <c r="AE7" i="1"/>
  <c r="P6" i="1"/>
  <c r="L8" i="1"/>
  <c r="G7" i="1"/>
  <c r="AE6" i="1"/>
  <c r="G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Øystein Skogvang</author>
  </authors>
  <commentList>
    <comment ref="G6" authorId="0" shapeId="0" xr:uid="{00000000-0006-0000-0200-000001000000}">
      <text>
        <r>
          <rPr>
            <sz val="11"/>
            <color indexed="81"/>
            <rFont val="Tahoma"/>
            <family val="2"/>
          </rPr>
          <t xml:space="preserve">
Alle disse henter nå data fra Arbeidsbeskrivelse-fanen.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Pål Hauge</author>
  </authors>
  <commentList>
    <comment ref="O18" authorId="0" shapeId="0" xr:uid="{00000000-0006-0000-0300-000001000000}">
      <text>
        <r>
          <rPr>
            <b/>
            <sz val="20"/>
            <color indexed="81"/>
            <rFont val="Tahoma"/>
            <family val="2"/>
          </rPr>
          <t>Lim inn skisse fra Visio, skannet tegning el.l.!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Øystein Skogvang</author>
  </authors>
  <commentList>
    <comment ref="A2" authorId="0" shapeId="0" xr:uid="{DFDC61F9-EA46-470C-A5E4-5884FC98BE7F}">
      <text>
        <r>
          <rPr>
            <sz val="10"/>
            <color indexed="81"/>
            <rFont val="Tahoma"/>
            <family val="2"/>
          </rPr>
          <t>Denne fanen benyttes til å legge inn opplysninger der det ikke er plass i andre faner (f.eks. utfyllende info om arbeidsbeskrivelse, risikovurdering/farer/uønskede hendelser/tiltak), tilleggsopplysninger om selve arbeidsvarslingsplanen, faseplaner etc. (Hvis det er aktuelt kan det også vises til andre dokumenter.)</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Torleif Veen</author>
  </authors>
  <commentList>
    <comment ref="AC31" authorId="0" shapeId="0" xr:uid="{2DCDC9B6-DB74-4343-9726-B4CCD94D591B}">
      <text>
        <r>
          <rPr>
            <sz val="9"/>
            <color indexed="81"/>
            <rFont val="Tahoma"/>
            <family val="2"/>
          </rPr>
          <t>For å "sette" inn rader i tabellen under, må man markere så mange rader man trenger, ved å klikke på et radnummer og dra musen nedover. Deretter kopierer man og limer inn radene igjen ved å høyreklikke på radnummeret der man vil ha flere rader</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Øystein Skogvang</author>
  </authors>
  <commentList>
    <comment ref="AF13" authorId="0" shapeId="0" xr:uid="{D8837F67-DD27-4729-BB9E-3A59036C74A6}">
      <text>
        <r>
          <rPr>
            <sz val="9"/>
            <color indexed="81"/>
            <rFont val="Tahoma"/>
            <family val="2"/>
          </rPr>
          <t>Data her hentes fra "Særskilt vedtak", der dette fylles inn".</t>
        </r>
      </text>
    </comment>
  </commentList>
</comments>
</file>

<file path=xl/sharedStrings.xml><?xml version="1.0" encoding="utf-8"?>
<sst xmlns="http://schemas.openxmlformats.org/spreadsheetml/2006/main" count="715" uniqueCount="372">
  <si>
    <t xml:space="preserve"> </t>
  </si>
  <si>
    <t>Region:</t>
  </si>
  <si>
    <t>Seksjon:</t>
  </si>
  <si>
    <t>Adresse:</t>
  </si>
  <si>
    <t>Telefon:</t>
  </si>
  <si>
    <t>Faks:</t>
  </si>
  <si>
    <t>Øst</t>
  </si>
  <si>
    <t>Sør</t>
  </si>
  <si>
    <t>Vest</t>
  </si>
  <si>
    <t>Midt</t>
  </si>
  <si>
    <t>Nord</t>
  </si>
  <si>
    <t>Øst-Finnmark</t>
  </si>
  <si>
    <t>Nord-Troms og Vest-Finnmark</t>
  </si>
  <si>
    <t xml:space="preserve">Salten   </t>
  </si>
  <si>
    <t>Midtre Troms</t>
  </si>
  <si>
    <t>Midtre Hålogaland</t>
  </si>
  <si>
    <t xml:space="preserve">Helgeland </t>
  </si>
  <si>
    <t>Sør-Trøndelag</t>
  </si>
  <si>
    <t>Sunnmøre</t>
  </si>
  <si>
    <t xml:space="preserve">Nord-Trøndelag </t>
  </si>
  <si>
    <t>Nordmøre og Romsdal</t>
  </si>
  <si>
    <t>Voss og Hardanger</t>
  </si>
  <si>
    <t>Sør-Rogaland</t>
  </si>
  <si>
    <t>Haugaland og Sunnhordland</t>
  </si>
  <si>
    <t>Fjordane</t>
  </si>
  <si>
    <t>Bergen</t>
  </si>
  <si>
    <t>Øvre Buskerud</t>
  </si>
  <si>
    <t xml:space="preserve">Vestfold </t>
  </si>
  <si>
    <t>Vest-Agder</t>
  </si>
  <si>
    <t>Nedre Telemark</t>
  </si>
  <si>
    <t>Nedre Buskerud</t>
  </si>
  <si>
    <t>Aust-Agder</t>
  </si>
  <si>
    <t>Østfold</t>
  </si>
  <si>
    <t>Vestoppland</t>
  </si>
  <si>
    <t>Stor-Oslo</t>
  </si>
  <si>
    <t>Romerike</t>
  </si>
  <si>
    <t>Hedmarken- Østerdalen</t>
  </si>
  <si>
    <t>Gudbrandsdal</t>
  </si>
  <si>
    <t>Glåmdal</t>
  </si>
  <si>
    <t>Plan nr.:</t>
  </si>
  <si>
    <t>Veg nr.:</t>
  </si>
  <si>
    <t>Strekning:</t>
  </si>
  <si>
    <t>Arbeid som skal utføres:</t>
  </si>
  <si>
    <t>Vedtak nr.:</t>
  </si>
  <si>
    <t>Start</t>
  </si>
  <si>
    <t>Dato:</t>
  </si>
  <si>
    <t>d</t>
  </si>
  <si>
    <t>m</t>
  </si>
  <si>
    <t>å</t>
  </si>
  <si>
    <t>Sted:</t>
  </si>
  <si>
    <t>januar</t>
  </si>
  <si>
    <t>februar</t>
  </si>
  <si>
    <t>mars</t>
  </si>
  <si>
    <t>april</t>
  </si>
  <si>
    <t>mai</t>
  </si>
  <si>
    <t>juni</t>
  </si>
  <si>
    <t>juli</t>
  </si>
  <si>
    <t>august</t>
  </si>
  <si>
    <t>september</t>
  </si>
  <si>
    <t>oktober</t>
  </si>
  <si>
    <t>november</t>
  </si>
  <si>
    <t>desember</t>
  </si>
  <si>
    <t>Betingelser for arbeidet:</t>
  </si>
  <si>
    <t>1.</t>
  </si>
  <si>
    <t>Arbeidet skal varsles som vist på vedlagte arbeidsvarslingsplan, datert:</t>
  </si>
  <si>
    <t>2.</t>
  </si>
  <si>
    <t>3.</t>
  </si>
  <si>
    <t>4.</t>
  </si>
  <si>
    <t>Tlf.:</t>
  </si>
  <si>
    <t>5.</t>
  </si>
  <si>
    <t>8.</t>
  </si>
  <si>
    <t>Spesielle vilkår/betingelser:</t>
  </si>
  <si>
    <t>9.</t>
  </si>
  <si>
    <t>Tillatelser:</t>
  </si>
  <si>
    <t>Arbeidstillatelse…….</t>
  </si>
  <si>
    <t>Gravetillatelse……….</t>
  </si>
  <si>
    <t>NB: Se vedlagte vilkår for gravetillatelsen</t>
  </si>
  <si>
    <t>10.</t>
  </si>
  <si>
    <t>Sign. (etter fullmakt)</t>
  </si>
  <si>
    <t>Politi…………………………..</t>
  </si>
  <si>
    <t>Brannvesen…………………..</t>
  </si>
  <si>
    <t>Skole…………………………..</t>
  </si>
  <si>
    <t>Kollektivselskap……………..</t>
  </si>
  <si>
    <t>Vegtrafikksentralen………….</t>
  </si>
  <si>
    <t>Radio, presse m.m………….</t>
  </si>
  <si>
    <t>Manuell dirigering…………..</t>
  </si>
  <si>
    <t>Vegstengning……………….</t>
  </si>
  <si>
    <t>Øvre Telemark</t>
  </si>
  <si>
    <t>Sogn</t>
  </si>
  <si>
    <t>Varslingsmateriell:</t>
  </si>
  <si>
    <t>Skilt nr.:</t>
  </si>
  <si>
    <t>Ant.:</t>
  </si>
  <si>
    <t>Skisse:</t>
  </si>
  <si>
    <t>Merknader:</t>
  </si>
  <si>
    <t>Blankettfordeling:</t>
  </si>
  <si>
    <t>Ansvarshavende</t>
  </si>
  <si>
    <t>Politiet</t>
  </si>
  <si>
    <t>Velg</t>
  </si>
  <si>
    <t>Ansvarshavende:</t>
  </si>
  <si>
    <t>Sted</t>
  </si>
  <si>
    <t>Hp</t>
  </si>
  <si>
    <t>Km</t>
  </si>
  <si>
    <t>Dato</t>
  </si>
  <si>
    <t>Kl</t>
  </si>
  <si>
    <t>Type utstyr, merkn.</t>
  </si>
  <si>
    <t>Sign.</t>
  </si>
  <si>
    <t>Stopp</t>
  </si>
  <si>
    <t>Kontrollert</t>
  </si>
  <si>
    <t>7.</t>
  </si>
  <si>
    <t>Vegdirektoratet</t>
  </si>
  <si>
    <t>Loggbok sendes:</t>
  </si>
  <si>
    <t>Fartsgrenseskilt (362.x)………………</t>
  </si>
  <si>
    <t>fra Hp/km:</t>
  </si>
  <si>
    <t>til Hp/km:</t>
  </si>
  <si>
    <t>Annet:</t>
  </si>
  <si>
    <t>e-post:</t>
  </si>
  <si>
    <t>6.</t>
  </si>
  <si>
    <t>Lede-/følgebil ………………</t>
  </si>
  <si>
    <t>NB: Politiet og ansvarshavende skal ha kopi av blanketten.</t>
  </si>
  <si>
    <t xml:space="preserve">  Angi hvem:</t>
  </si>
  <si>
    <t xml:space="preserve">  Angi hvilke(n):</t>
  </si>
  <si>
    <t xml:space="preserve">  Angi hvilke(t):</t>
  </si>
  <si>
    <t>Region (2):</t>
  </si>
  <si>
    <t>Andre……………………..</t>
  </si>
  <si>
    <t xml:space="preserve">bruk av følgende trafikkregulerende skilt/lyssignaler/dirigering/oppmerking i samsvar med vedlagte skisse: </t>
  </si>
  <si>
    <t>En risikovurdering er en vurdering av hva som kan gå galt, hva som kan gjøres for å hindre det og hvordan en kan redusere konsekvensene dersom noe skjer.</t>
  </si>
  <si>
    <t xml:space="preserve">Med hjemmel i skiltforskrift av 7. oktober 2005 nr 1219 §§ 26, 28, 30 og 32 og vegtrafikkloven §7 treffes vedtak om </t>
  </si>
  <si>
    <t>Innmelder:</t>
  </si>
  <si>
    <t>Arbeidet utføres i perioden</t>
  </si>
  <si>
    <t>Daglig arbeids- / virketid</t>
  </si>
  <si>
    <t>Fra dato:</t>
  </si>
  <si>
    <t>Til dato:</t>
  </si>
  <si>
    <t>Fra kl.:</t>
  </si>
  <si>
    <t>Til kl.:</t>
  </si>
  <si>
    <t>Vegens tilstand under arbeidet</t>
  </si>
  <si>
    <t>Stengt</t>
  </si>
  <si>
    <t>Stengt i én retning</t>
  </si>
  <si>
    <t>Innsnevring</t>
  </si>
  <si>
    <t>Lysregulering</t>
  </si>
  <si>
    <t>Manuell dirigering</t>
  </si>
  <si>
    <t>Dette på grunn av:</t>
  </si>
  <si>
    <t>Vegarbeid</t>
  </si>
  <si>
    <t>Dekkearbeid</t>
  </si>
  <si>
    <t>Vedlikeholdsarbeid</t>
  </si>
  <si>
    <t>Sprengningsarbeid</t>
  </si>
  <si>
    <t>Ambulanse/lege…………..</t>
  </si>
  <si>
    <t>Telemark</t>
  </si>
  <si>
    <t>Buskerud</t>
  </si>
  <si>
    <t>Avdeling:</t>
  </si>
  <si>
    <t>Akershus</t>
  </si>
  <si>
    <t>Oppland</t>
  </si>
  <si>
    <t>Hedmark</t>
  </si>
  <si>
    <t>Oslo</t>
  </si>
  <si>
    <t>Sogn og Fjordane</t>
  </si>
  <si>
    <t>Rogaland</t>
  </si>
  <si>
    <t>Hordaland</t>
  </si>
  <si>
    <t>Møre og Romsdal</t>
  </si>
  <si>
    <t>Nordland</t>
  </si>
  <si>
    <t>Troms</t>
  </si>
  <si>
    <t>Finnmark</t>
  </si>
  <si>
    <t>Statens vegvesen</t>
  </si>
  <si>
    <t>Avd. (2):</t>
  </si>
  <si>
    <t>Avd. (3):</t>
  </si>
  <si>
    <t xml:space="preserve"> Veg nr.:</t>
  </si>
  <si>
    <t xml:space="preserve"> Strekning:</t>
  </si>
  <si>
    <t xml:space="preserve"> Utførende:</t>
  </si>
  <si>
    <t xml:space="preserve"> Ansvarshavende:</t>
  </si>
  <si>
    <t xml:space="preserve"> Stedsansvarlig:</t>
  </si>
  <si>
    <t xml:space="preserve"> Kontroll utført dato:</t>
  </si>
  <si>
    <t>Kontroll utført av:</t>
  </si>
  <si>
    <t>Ja</t>
  </si>
  <si>
    <t>Nei</t>
  </si>
  <si>
    <t>Ansvarshavende tilstede:</t>
  </si>
  <si>
    <t>Nødvendige kurs?</t>
  </si>
  <si>
    <t>Stedsansvarlige tilstede:</t>
  </si>
  <si>
    <t>Øvrige tilstede:</t>
  </si>
  <si>
    <t xml:space="preserve">  Merknader:</t>
  </si>
  <si>
    <r>
      <t xml:space="preserve"> </t>
    </r>
    <r>
      <rPr>
        <b/>
        <sz val="16"/>
        <rFont val="Arial"/>
        <family val="2"/>
      </rPr>
      <t>1</t>
    </r>
    <r>
      <rPr>
        <sz val="16"/>
        <rFont val="Arial"/>
        <family val="2"/>
      </rPr>
      <t>: Godkjent, småfeil kan forekomme</t>
    </r>
  </si>
  <si>
    <r>
      <t xml:space="preserve"> </t>
    </r>
    <r>
      <rPr>
        <b/>
        <sz val="16"/>
        <rFont val="Arial"/>
        <family val="2"/>
      </rPr>
      <t>2</t>
    </r>
    <r>
      <rPr>
        <sz val="16"/>
        <rFont val="Arial"/>
        <family val="2"/>
      </rPr>
      <t>: Feil og mangler, ikke alvorlige</t>
    </r>
  </si>
  <si>
    <r>
      <t xml:space="preserve"> </t>
    </r>
    <r>
      <rPr>
        <b/>
        <sz val="16"/>
        <rFont val="Arial"/>
        <family val="2"/>
      </rPr>
      <t>3</t>
    </r>
    <r>
      <rPr>
        <sz val="16"/>
        <rFont val="Arial"/>
        <family val="2"/>
      </rPr>
      <t>: Alvorlige feil og mangler, må utbedres</t>
    </r>
  </si>
  <si>
    <t>Nr.</t>
  </si>
  <si>
    <t>Tema</t>
  </si>
  <si>
    <t>Merknader</t>
  </si>
  <si>
    <t>Frist:</t>
  </si>
  <si>
    <t>0</t>
  </si>
  <si>
    <t>Arbeidsvarslingsplan:</t>
  </si>
  <si>
    <t>0.1</t>
  </si>
  <si>
    <t>Arbeidsvarslingsplan: Finnes på stedet, mindre feil, mangler?</t>
  </si>
  <si>
    <t>0.2</t>
  </si>
  <si>
    <t>0.3</t>
  </si>
  <si>
    <t>0.4</t>
  </si>
  <si>
    <t>Loggbok: Tilgjengelig, oppdatert?</t>
  </si>
  <si>
    <t>0.5</t>
  </si>
  <si>
    <t>Risikovurdering: Foreligger den?</t>
  </si>
  <si>
    <t>Varsling</t>
  </si>
  <si>
    <t>1.1</t>
  </si>
  <si>
    <t>Er arbeidet forvarslet ihht relevant og godkjent plan?</t>
  </si>
  <si>
    <t>1.2</t>
  </si>
  <si>
    <t>Kvalitet på varslingsutstyr: riktig farge, oppsetting, slitasje, renhold</t>
  </si>
  <si>
    <t>1.3</t>
  </si>
  <si>
    <t>Trafikklysanlegg: Plassering, tømmetid, tilpasset trafikkforholdene, SMS-varsling av feil</t>
  </si>
  <si>
    <t>1.4</t>
  </si>
  <si>
    <t>Manuell dirigering: Utstyr, plassering, antall dirigenter</t>
  </si>
  <si>
    <t>1.5</t>
  </si>
  <si>
    <t>Oppmerking: Fjernet villedende oppmerking, manglende vegoppmerking</t>
  </si>
  <si>
    <t>1.6</t>
  </si>
  <si>
    <t>Andre trafikkregulerende skilt: Parkeringsregulering, forkjørsregulering rett vedtak?</t>
  </si>
  <si>
    <t>1.7</t>
  </si>
  <si>
    <t>Permanente skilt: Misvisende skilt tildekket?</t>
  </si>
  <si>
    <t>1.8</t>
  </si>
  <si>
    <t>Hindermarkeringer og lignende</t>
  </si>
  <si>
    <t>Trafikkomlegging</t>
  </si>
  <si>
    <t>2.1</t>
  </si>
  <si>
    <t>Omkjøringsskilting/oppmerking: Sammenhengende og logisk visning?</t>
  </si>
  <si>
    <t>2.2</t>
  </si>
  <si>
    <t>Interimsveg: Optisk ledning OK?</t>
  </si>
  <si>
    <t>2.3</t>
  </si>
  <si>
    <t>Dekkekvalitet: Jevnt dekke, asfaltkanter</t>
  </si>
  <si>
    <t>Gang- og sykkeltrafikk: Belysning, visningsskilting, ledegjerder, gangfelt, midlertidig busstopp</t>
  </si>
  <si>
    <t>Fremkommelighet funksjonshemmede: Fri bredde, ingen snublekanter, plassering av installasjoner</t>
  </si>
  <si>
    <t>Sikring</t>
  </si>
  <si>
    <t>3.1</t>
  </si>
  <si>
    <t>Langsgående sikring: Godkjent type, sammenkobling, avbøying eller støtpute</t>
  </si>
  <si>
    <t>3.2</t>
  </si>
  <si>
    <t>Tversgående sikring: Godkjent type, plassering, buffersone</t>
  </si>
  <si>
    <t>3.3</t>
  </si>
  <si>
    <t>Sikring mot gang-/sykkeltrafikk: Tilstrekkelig utstyr, merking</t>
  </si>
  <si>
    <t>Rigg/Lager</t>
  </si>
  <si>
    <t>4.1</t>
  </si>
  <si>
    <t>Brakkerigg</t>
  </si>
  <si>
    <t>4.2</t>
  </si>
  <si>
    <t>Parkering/lagring: G/S-veg og fortau skal ikke benyttes!</t>
  </si>
  <si>
    <t>Personlig verneutstyr</t>
  </si>
  <si>
    <t>Kjøretøy/maskiner: Merking og varsellamper, plassering i arbeidsområdet</t>
  </si>
  <si>
    <t>Andre forhold</t>
  </si>
  <si>
    <t>3.4</t>
  </si>
  <si>
    <t>3.5</t>
  </si>
  <si>
    <t>Fartsgrenser: Rett fartsgrense for forholdene?</t>
  </si>
  <si>
    <t>1.9</t>
  </si>
  <si>
    <t>Følgende skal varsles/informeres om arbeidet (kryss av):</t>
  </si>
  <si>
    <t>Kontroll av varsling og sikring ved arbeid på eller ved veg</t>
  </si>
  <si>
    <t>Andre trafikkregulerende tiltak</t>
  </si>
  <si>
    <t>Trafikksignal (skyttel)………</t>
  </si>
  <si>
    <t>1:</t>
  </si>
  <si>
    <t>2:</t>
  </si>
  <si>
    <t>3:</t>
  </si>
  <si>
    <t>4:</t>
  </si>
  <si>
    <t>5:</t>
  </si>
  <si>
    <t>6:</t>
  </si>
  <si>
    <t>7:</t>
  </si>
  <si>
    <t>8:</t>
  </si>
  <si>
    <t>9:</t>
  </si>
  <si>
    <t>10:</t>
  </si>
  <si>
    <t>11:</t>
  </si>
  <si>
    <t>Forhold nr.:</t>
  </si>
  <si>
    <t>↓</t>
  </si>
  <si>
    <t>Utsetting/inntaking av sikrings- og varslingsutstyr, manuell trafikkdirigering med mer.</t>
  </si>
  <si>
    <t>Ansvarshavende: Tilgjengelig?</t>
  </si>
  <si>
    <t>Stedsansvarlig: utpekt?</t>
  </si>
  <si>
    <t>Fylles ut av skiltmyndigheten:</t>
  </si>
  <si>
    <t>Stor:</t>
  </si>
  <si>
    <t>Middels:</t>
  </si>
  <si>
    <t>Liten:</t>
  </si>
  <si>
    <t>Stedsansvarlig(e):</t>
  </si>
  <si>
    <t>Loggbok skal alltid føres, og returneres fylkesavdeling:</t>
  </si>
  <si>
    <t>Tlf./e-post:</t>
  </si>
  <si>
    <t>fra dato:</t>
  </si>
  <si>
    <t xml:space="preserve">Arbeidet utføres </t>
  </si>
  <si>
    <t>Adr.:</t>
  </si>
  <si>
    <t>Særskilt vedtak og betingelser for arbeidet</t>
  </si>
  <si>
    <r>
      <t xml:space="preserve">Kopi av all dokumentasjon som inngår i arbeidsvarslingsplanen </t>
    </r>
    <r>
      <rPr>
        <sz val="14"/>
        <rFont val="Arial"/>
        <family val="2"/>
      </rPr>
      <t>skal oppbevares på arbeidsstedet.</t>
    </r>
  </si>
  <si>
    <t>Vegmelding</t>
  </si>
  <si>
    <t>Ikke kontr.</t>
  </si>
  <si>
    <r>
      <t>--------------</t>
    </r>
    <r>
      <rPr>
        <sz val="14"/>
        <rFont val="Arial"/>
        <family val="2"/>
      </rPr>
      <t>►</t>
    </r>
  </si>
  <si>
    <t>Har alle på arbeidsstedet de nødvendige kurs?</t>
  </si>
  <si>
    <t>Risikovurdering forevist og OK?</t>
  </si>
  <si>
    <t>Arbeidsvarslingsplan forevist og OK?</t>
  </si>
  <si>
    <t>Loggbok forevist og OK?</t>
  </si>
  <si>
    <t>Loggbok</t>
  </si>
  <si>
    <t>Underskrevet plan er vedtak med hjemmel i skiltforskriftens §29 og §30. Særskilt vedtak for trafikkregulerende tiltak skal vedlegges.</t>
  </si>
  <si>
    <t>Sjekkliste ved avslutning av arbeid på veg</t>
  </si>
  <si>
    <t>Forhold:</t>
  </si>
  <si>
    <t>OK</t>
  </si>
  <si>
    <t>Merknad:</t>
  </si>
  <si>
    <t>Midlertidige trafikkskilt benyttet ifm arbeidet er fjernet</t>
  </si>
  <si>
    <t>Permanente trafikkskilt er på plass og godt synlig</t>
  </si>
  <si>
    <t>Midlertidig signalregulering er fjernet</t>
  </si>
  <si>
    <t>Permanent signalregulering er igangsatt</t>
  </si>
  <si>
    <t>Midlertidig vegoppmerking er fjernet</t>
  </si>
  <si>
    <t>Permanent vegoppmerking er tilfredsstillende</t>
  </si>
  <si>
    <t>Midlertidig sikringsutstyr er fjernet</t>
  </si>
  <si>
    <t>Permanent sikringsutstyr er montert iht normalbestemmelsene</t>
  </si>
  <si>
    <t>Brakkerigg er fjernet</t>
  </si>
  <si>
    <t>Arbeidsområdet er ryddet</t>
  </si>
  <si>
    <t>Vegdekket er i tilfredsstillende stand</t>
  </si>
  <si>
    <t>Det ligger ikke grus eller steiner på vegdekket</t>
  </si>
  <si>
    <t>Forholdene for de gående er tilfredsstillende</t>
  </si>
  <si>
    <t>Forholdene for de syklende er tilfredsstillende</t>
  </si>
  <si>
    <t>Adkomster til alle berørte eiendommer er tilfredsstillende</t>
  </si>
  <si>
    <t>Det er gitt beskjed til VTS om at arbeidet er avsluttet</t>
  </si>
  <si>
    <t>Det er gitt beskjed til evt andre om at arbeidet er avsluttet</t>
  </si>
  <si>
    <t>Loggbok er ajourført, ferdigstilling notert</t>
  </si>
  <si>
    <t xml:space="preserve">Merknader:
</t>
  </si>
  <si>
    <t>Nedsatt hastighet</t>
  </si>
  <si>
    <t>Bestemmelsene i skiltforskriften og håndbok N301 "Arbeid på og ved veg" gjelder for arbeidet</t>
  </si>
  <si>
    <t>Tre spørsmål er kjernen i risikovurderingen:
- Hva kan gå galt? 
- Hva kan vi gjøre for å hindre dette?
- Hva kan vi gjøre for å redusere konsekvensene dersom det skjer?</t>
  </si>
  <si>
    <t>Tilleggsopplysninger</t>
  </si>
  <si>
    <t>Uønskede hendelser</t>
  </si>
  <si>
    <t xml:space="preserve">  Beskrivelse av hendelsen:</t>
  </si>
  <si>
    <t>Tiltak for å forhindre at uønskede hendelser skjer/reduserer konsekvensene av en uønsket hendelse:</t>
  </si>
  <si>
    <t xml:space="preserve">Jeg, </t>
  </si>
  <si>
    <t>Signatur - stedsansvarlige (på arbeidsstedet)</t>
  </si>
  <si>
    <t>Opplisting av farer og medvirkende forhold:</t>
  </si>
  <si>
    <t>(Dokumenteres ved signatur i loggbok)</t>
  </si>
  <si>
    <t>Info til rullegardinlister:</t>
  </si>
  <si>
    <t>Arbeid som skal utføres*:</t>
  </si>
  <si>
    <t>Ansvarshavende*:</t>
  </si>
  <si>
    <t>Byggherre……………</t>
  </si>
  <si>
    <t>Navnet på selskapet</t>
  </si>
  <si>
    <t>Mime-nr:</t>
  </si>
  <si>
    <t>Konsekvens:</t>
  </si>
  <si>
    <t>Sannsynlighet:</t>
  </si>
  <si>
    <t>Gitt valgt konsekvens, hvor sannsynlig er hendelsen?</t>
  </si>
  <si>
    <t>Risiko</t>
  </si>
  <si>
    <t>= K x S</t>
  </si>
  <si>
    <t>Utførende entreprenør:</t>
  </si>
  <si>
    <t>Utførende arb.varsling*:</t>
  </si>
  <si>
    <r>
      <rPr>
        <b/>
        <sz val="10"/>
        <rFont val="Arial"/>
        <family val="2"/>
      </rPr>
      <t>Eks</t>
    </r>
    <r>
      <rPr>
        <sz val="10"/>
        <rFont val="Arial"/>
        <family val="2"/>
      </rPr>
      <t>.: dårlig sikt/bratt terreng/stor trafikk av myke trafikanter morgen og ettermiddag, nærhet til sjø</t>
    </r>
  </si>
  <si>
    <r>
      <t xml:space="preserve">Sett inn verdi for 
mest </t>
    </r>
    <r>
      <rPr>
        <u/>
        <sz val="10"/>
        <rFont val="Arial"/>
        <family val="2"/>
      </rPr>
      <t>sannsynlige</t>
    </r>
    <r>
      <rPr>
        <sz val="10"/>
        <rFont val="Arial"/>
        <family val="2"/>
      </rPr>
      <t xml:space="preserve"> konskevens:</t>
    </r>
  </si>
  <si>
    <r>
      <rPr>
        <b/>
        <sz val="10"/>
        <rFont val="Arial"/>
        <family val="2"/>
      </rPr>
      <t>Eks</t>
    </r>
    <r>
      <rPr>
        <sz val="10"/>
        <rFont val="Arial"/>
        <family val="2"/>
      </rPr>
      <t>.: Sammenstøt mellom passerende kjøretøy og anleggskjøretøy.</t>
    </r>
  </si>
  <si>
    <r>
      <rPr>
        <b/>
        <sz val="10"/>
        <rFont val="Arial"/>
        <family val="2"/>
      </rPr>
      <t>Eks</t>
    </r>
    <r>
      <rPr>
        <sz val="10"/>
        <rFont val="Arial"/>
        <family val="2"/>
      </rPr>
      <t>.: Anleggsmaskin kjører på myk trafikant</t>
    </r>
  </si>
  <si>
    <r>
      <t xml:space="preserve">Bekreftelse - ansvarshavende (jf. </t>
    </r>
    <r>
      <rPr>
        <i/>
        <sz val="10"/>
        <rFont val="Arial"/>
        <family val="2"/>
      </rPr>
      <t>skiltforskriften</t>
    </r>
    <r>
      <rPr>
        <sz val="10"/>
        <rFont val="Arial"/>
        <family val="2"/>
      </rPr>
      <t xml:space="preserve"> § 33 nr 3 og </t>
    </r>
    <r>
      <rPr>
        <i/>
        <sz val="10"/>
        <rFont val="Arial"/>
        <family val="2"/>
      </rPr>
      <t>Håndbok</t>
    </r>
    <r>
      <rPr>
        <sz val="10"/>
        <rFont val="Arial"/>
        <family val="2"/>
      </rPr>
      <t xml:space="preserve"> </t>
    </r>
    <r>
      <rPr>
        <i/>
        <sz val="10"/>
        <rFont val="Arial"/>
        <family val="2"/>
      </rPr>
      <t>N301</t>
    </r>
    <r>
      <rPr>
        <sz val="10"/>
        <rFont val="Arial"/>
        <family val="2"/>
      </rPr>
      <t xml:space="preserve"> ss. 24-28)</t>
    </r>
  </si>
  <si>
    <t>Veiledning til risikovurderingen</t>
  </si>
  <si>
    <t>Veiledning til arbeidsbeskrivelsen</t>
  </si>
  <si>
    <t>(Dersom det blir for lite plass, benytt fanen "Tilleggsopplysninger", ev. eget dokument.)</t>
  </si>
  <si>
    <t>Samtlige som har rollen som stedsansvarlig er kjent med risikovurderingen og tiltakene.</t>
  </si>
  <si>
    <t>Utførende arb.v.*:</t>
  </si>
  <si>
    <t>a)</t>
  </si>
  <si>
    <t>b)</t>
  </si>
  <si>
    <t>Risikovurdering av arbeid på eller ved veg</t>
  </si>
  <si>
    <t>Plan for varsling og sikring av arbeid på eller ved veg</t>
  </si>
  <si>
    <t>Dato*</t>
  </si>
  <si>
    <t>Sted*</t>
  </si>
  <si>
    <t>Sign. (etter fullmakt)*</t>
  </si>
  <si>
    <t>Eierskap til og oppfølging av risikovurderingen og arbeidsvarslingsplanen</t>
  </si>
  <si>
    <t>Entreprenør/byggeleder</t>
  </si>
  <si>
    <t>Utførende iht. byggherreforskriften</t>
  </si>
  <si>
    <t>c)</t>
  </si>
  <si>
    <t>Utførende av arb. v. iht. skiltforskrift</t>
  </si>
  <si>
    <t>Navn på ansvarlig</t>
  </si>
  <si>
    <t>Ansvarlig for gjennomføring av arbeidet og oppfølging av arbeidsvarslingsplanen (kryss av):</t>
  </si>
  <si>
    <t>Utførende av arbeidet</t>
  </si>
  <si>
    <t>Arbeidets varighet</t>
  </si>
  <si>
    <r>
      <t>Ansvarshavende:</t>
    </r>
    <r>
      <rPr>
        <sz val="10"/>
        <rFont val="Arial"/>
        <family val="2"/>
      </rPr>
      <t xml:space="preserve"> Ansvarlig for å påse at varslingen er korrekt og i henhold til planen etter skiltforskriften § 33 (3).</t>
    </r>
  </si>
  <si>
    <r>
      <t>Utførende arbeidsvarsling:</t>
    </r>
    <r>
      <rPr>
        <sz val="10"/>
        <rFont val="Arial"/>
        <family val="2"/>
      </rPr>
      <t xml:space="preserve"> Ansvarlig for arbeidsvarsling etter skiltforskriften § 33 (2).</t>
    </r>
  </si>
  <si>
    <t>(Dersom det blir for liten plass kan denne arkfanen kopieres, benytt ev. fanen "tilleggsopplysninger".)</t>
  </si>
  <si>
    <t>bekrefter ansvar for risikovurderingen og foreslåtte tiltak, og bekrefter at dette er kjent for de stedansvarlige.*</t>
  </si>
  <si>
    <t>Navn:</t>
  </si>
  <si>
    <t>Signatur:</t>
  </si>
  <si>
    <t>Alle med rollen som stedsansvarlig har gjort seg kjent med innholdet i risikovurderingen, nødvendige tiltak, og arbeidsvarslingsplanen (navn, signatur og dato dokumenteres i loggboken, elektronisk loggbok, ev. på et egen liste).</t>
  </si>
  <si>
    <t>Utførende av arbeidsvarsling:</t>
  </si>
  <si>
    <t>(Arbeidets varighet)</t>
  </si>
  <si>
    <t>Vegnr.</t>
  </si>
  <si>
    <t>Utførende av arb. varsling*:</t>
  </si>
  <si>
    <t xml:space="preserve"> Utførende av arb.varsling:</t>
  </si>
  <si>
    <t>Utførende arb.v.</t>
  </si>
  <si>
    <t>Organisasjonsnr., utførende av arbeidsvarsling:</t>
  </si>
  <si>
    <t>(Ev. e-post:)</t>
  </si>
  <si>
    <t>(Ev.e-post)</t>
  </si>
  <si>
    <t>Forklaring - Søknad om plan for varsling og sikring av arbeid på eller ved veg</t>
  </si>
  <si>
    <r>
      <t xml:space="preserve">Beskrivelse av arbeidet som skal utføres/systembeskrivelse
</t>
    </r>
    <r>
      <rPr>
        <sz val="20"/>
        <rFont val="Humnst777 BlkCn BT"/>
      </rPr>
      <t>(Søknad om plan for varsling og sikring av arbeid på eller ved veg)</t>
    </r>
  </si>
  <si>
    <t>dd.mm.åååå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</si>
</sst>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kr&quot;\ * #,##0.00_-;\-&quot;kr&quot;\ * #,##0.00_-;_-&quot;kr&quot;\ * &quot;-&quot;??_-;_-@_-"/>
    <numFmt numFmtId="164" formatCode="00"/>
    <numFmt numFmtId="165" formatCode="hh:mm;@"/>
  </numFmts>
  <fonts count="65">
    <font>
      <sz val="10"/>
      <name val="Arial"/>
    </font>
    <font>
      <sz val="10"/>
      <name val="Arial"/>
      <family val="2"/>
    </font>
    <font>
      <sz val="12"/>
      <name val="Arial"/>
      <family val="2"/>
    </font>
    <font>
      <b/>
      <sz val="12"/>
      <name val="Arial"/>
      <family val="2"/>
    </font>
    <font>
      <b/>
      <sz val="12"/>
      <name val="Arial"/>
      <family val="2"/>
    </font>
    <font>
      <sz val="8"/>
      <name val="Arial"/>
      <family val="2"/>
    </font>
    <font>
      <b/>
      <sz val="16"/>
      <name val="Arial"/>
      <family val="2"/>
    </font>
    <font>
      <u/>
      <sz val="10"/>
      <color indexed="12"/>
      <name val="Arial"/>
      <family val="2"/>
    </font>
    <font>
      <b/>
      <sz val="11"/>
      <name val="Arial"/>
      <family val="2"/>
    </font>
    <font>
      <sz val="14"/>
      <name val="Arial"/>
      <family val="2"/>
    </font>
    <font>
      <b/>
      <sz val="14"/>
      <name val="Arial"/>
      <family val="2"/>
    </font>
    <font>
      <sz val="14"/>
      <name val="Arial"/>
      <family val="2"/>
    </font>
    <font>
      <b/>
      <sz val="14"/>
      <name val="Arial"/>
      <family val="2"/>
    </font>
    <font>
      <b/>
      <sz val="20"/>
      <name val="Humnst777 BlkCn BT"/>
      <family val="2"/>
    </font>
    <font>
      <b/>
      <u/>
      <sz val="14"/>
      <name val="Arial"/>
      <family val="2"/>
    </font>
    <font>
      <b/>
      <sz val="20"/>
      <color indexed="81"/>
      <name val="Tahoma"/>
      <family val="2"/>
    </font>
    <font>
      <b/>
      <sz val="10"/>
      <name val="Arial"/>
      <family val="2"/>
    </font>
    <font>
      <b/>
      <sz val="9"/>
      <name val="Arial"/>
      <family val="2"/>
    </font>
    <font>
      <b/>
      <sz val="26"/>
      <name val="Humnst777 BlkCn BT"/>
      <family val="2"/>
    </font>
    <font>
      <b/>
      <sz val="14"/>
      <name val="Humnst777 BlkCn BT"/>
      <family val="2"/>
    </font>
    <font>
      <sz val="10"/>
      <name val="Arial"/>
      <family val="2"/>
    </font>
    <font>
      <u/>
      <sz val="14"/>
      <color indexed="12"/>
      <name val="Arial"/>
      <family val="2"/>
    </font>
    <font>
      <u/>
      <sz val="14"/>
      <name val="Arial"/>
      <family val="2"/>
    </font>
    <font>
      <sz val="16"/>
      <name val="Arial"/>
      <family val="2"/>
    </font>
    <font>
      <b/>
      <sz val="16"/>
      <color rgb="FFFF0000"/>
      <name val="Arial"/>
      <family val="2"/>
    </font>
    <font>
      <b/>
      <sz val="14"/>
      <color rgb="FFFF0000"/>
      <name val="Arial"/>
      <family val="2"/>
    </font>
    <font>
      <sz val="9"/>
      <color indexed="81"/>
      <name val="Tahoma"/>
      <family val="2"/>
    </font>
    <font>
      <sz val="11"/>
      <color indexed="81"/>
      <name val="Tahoma"/>
      <family val="2"/>
    </font>
    <font>
      <b/>
      <sz val="18"/>
      <name val="Arial"/>
      <family val="2"/>
    </font>
    <font>
      <sz val="10"/>
      <name val="Arial"/>
      <family val="2"/>
    </font>
    <font>
      <sz val="12"/>
      <name val="Arial"/>
      <family val="2"/>
    </font>
    <font>
      <sz val="10"/>
      <name val="Arial"/>
      <family val="2"/>
    </font>
    <font>
      <b/>
      <sz val="20"/>
      <name val="Humnst777 BlkCn BT"/>
      <family val="2"/>
    </font>
    <font>
      <sz val="14"/>
      <name val="Arial"/>
      <family val="2"/>
    </font>
    <font>
      <b/>
      <sz val="14"/>
      <name val="Arial"/>
      <family val="2"/>
    </font>
    <font>
      <b/>
      <sz val="10"/>
      <name val="Arial"/>
      <family val="2"/>
    </font>
    <font>
      <b/>
      <sz val="16"/>
      <name val="Arial"/>
      <family val="2"/>
    </font>
    <font>
      <u/>
      <sz val="10"/>
      <name val="Arial"/>
      <family val="2"/>
    </font>
    <font>
      <i/>
      <sz val="10"/>
      <name val="Arial"/>
      <family val="2"/>
    </font>
    <font>
      <sz val="10"/>
      <name val="Arial"/>
      <family val="2"/>
    </font>
    <font>
      <sz val="36"/>
      <color rgb="FFFF0000"/>
      <name val="Arial"/>
      <family val="2"/>
    </font>
    <font>
      <b/>
      <sz val="20"/>
      <name val="Humnst777 BlkCn BT"/>
      <family val="2"/>
    </font>
    <font>
      <sz val="14"/>
      <name val="Arial"/>
      <family val="2"/>
    </font>
    <font>
      <b/>
      <sz val="14"/>
      <name val="Arial"/>
      <family val="2"/>
    </font>
    <font>
      <b/>
      <sz val="12"/>
      <name val="Arial"/>
      <family val="2"/>
    </font>
    <font>
      <b/>
      <sz val="10"/>
      <name val="Arial"/>
      <family val="2"/>
    </font>
    <font>
      <b/>
      <sz val="16"/>
      <name val="Arial"/>
      <family val="2"/>
    </font>
    <font>
      <b/>
      <u/>
      <sz val="14"/>
      <name val="Arial"/>
      <family val="2"/>
    </font>
    <font>
      <b/>
      <sz val="36"/>
      <color rgb="FFFF0000"/>
      <name val="Arial"/>
      <family val="2"/>
    </font>
    <font>
      <sz val="11"/>
      <color theme="1" tint="0.499984740745262"/>
      <name val="Arial"/>
      <family val="2"/>
    </font>
    <font>
      <b/>
      <u/>
      <sz val="12"/>
      <name val="Arial"/>
      <family val="2"/>
    </font>
    <font>
      <b/>
      <sz val="20"/>
      <name val="Arial"/>
      <family val="2"/>
    </font>
    <font>
      <sz val="11"/>
      <name val="Arial"/>
      <family val="2"/>
    </font>
    <font>
      <sz val="9"/>
      <name val="Arial"/>
      <family val="2"/>
    </font>
    <font>
      <sz val="10"/>
      <color indexed="81"/>
      <name val="Tahoma"/>
      <family val="2"/>
    </font>
    <font>
      <sz val="9"/>
      <name val="Arial"/>
      <family val="2"/>
    </font>
    <font>
      <sz val="10"/>
      <name val="Arial"/>
      <family val="2"/>
    </font>
    <font>
      <sz val="12"/>
      <name val="Arial"/>
      <family val="2"/>
    </font>
    <font>
      <b/>
      <sz val="14"/>
      <name val="Arial"/>
      <family val="2"/>
    </font>
    <font>
      <b/>
      <sz val="20"/>
      <name val="Humnst777 BlkCn BT"/>
      <family val="2"/>
    </font>
    <font>
      <sz val="14"/>
      <name val="Arial"/>
      <family val="2"/>
    </font>
    <font>
      <b/>
      <sz val="16"/>
      <name val="Arial"/>
      <family val="2"/>
    </font>
    <font>
      <b/>
      <sz val="12"/>
      <name val="Arial"/>
      <family val="2"/>
    </font>
    <font>
      <b/>
      <i/>
      <sz val="12"/>
      <name val="Arial"/>
      <family val="2"/>
    </font>
    <font>
      <sz val="20"/>
      <name val="Humnst777 BlkCn BT"/>
    </font>
  </fonts>
  <fills count="12">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theme="4" tint="0.79998168889431442"/>
        <bgColor indexed="64"/>
      </patternFill>
    </fill>
    <fill>
      <patternFill patternType="solid">
        <fgColor rgb="FFCCFFFF"/>
        <bgColor indexed="64"/>
      </patternFill>
    </fill>
    <fill>
      <patternFill patternType="solid">
        <fgColor rgb="FFCDFFFF"/>
        <bgColor indexed="64"/>
      </patternFill>
    </fill>
    <fill>
      <patternFill patternType="solid">
        <fgColor rgb="FFCCFFFF"/>
        <bgColor rgb="FF000000"/>
      </patternFill>
    </fill>
    <fill>
      <patternFill patternType="solid">
        <fgColor rgb="FFFFFFFF"/>
        <bgColor rgb="FF000000"/>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s>
  <borders count="55">
    <border>
      <left/>
      <right/>
      <top/>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hair">
        <color indexed="64"/>
      </bottom>
      <diagonal/>
    </border>
    <border>
      <left style="medium">
        <color indexed="64"/>
      </left>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style="medium">
        <color indexed="64"/>
      </left>
      <right/>
      <top style="thin">
        <color indexed="64"/>
      </top>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3">
    <xf numFmtId="0" fontId="0" fillId="0" borderId="0"/>
    <xf numFmtId="0" fontId="7" fillId="0" borderId="0" applyNumberFormat="0" applyFill="0" applyBorder="0" applyAlignment="0" applyProtection="0">
      <alignment vertical="top"/>
      <protection locked="0"/>
    </xf>
    <xf numFmtId="44" fontId="29" fillId="0" borderId="0" applyFont="0" applyFill="0" applyBorder="0" applyAlignment="0" applyProtection="0"/>
  </cellStyleXfs>
  <cellXfs count="1033">
    <xf numFmtId="0" fontId="0" fillId="0" borderId="0" xfId="0"/>
    <xf numFmtId="0" fontId="0" fillId="0" borderId="0" xfId="0" applyProtection="1">
      <protection hidden="1"/>
    </xf>
    <xf numFmtId="0" fontId="0" fillId="0" borderId="0" xfId="0" applyAlignment="1" applyProtection="1">
      <alignment horizontal="center"/>
      <protection hidden="1"/>
    </xf>
    <xf numFmtId="164" fontId="0" fillId="0" borderId="0" xfId="0" applyNumberFormat="1" applyAlignment="1" applyProtection="1">
      <alignment horizontal="center"/>
      <protection hidden="1"/>
    </xf>
    <xf numFmtId="0" fontId="0" fillId="0" borderId="0" xfId="0" applyBorder="1"/>
    <xf numFmtId="0" fontId="0" fillId="0" borderId="0" xfId="0" applyAlignment="1">
      <alignment vertical="center"/>
    </xf>
    <xf numFmtId="0" fontId="0" fillId="2" borderId="0" xfId="0" applyFill="1" applyBorder="1"/>
    <xf numFmtId="0" fontId="3" fillId="2" borderId="0" xfId="0" applyFont="1" applyFill="1" applyBorder="1" applyAlignment="1"/>
    <xf numFmtId="0" fontId="2" fillId="2" borderId="0" xfId="0" applyFont="1" applyFill="1" applyBorder="1"/>
    <xf numFmtId="0" fontId="11" fillId="2" borderId="0" xfId="0" applyFont="1" applyFill="1" applyBorder="1"/>
    <xf numFmtId="0" fontId="0" fillId="2" borderId="0" xfId="0" applyFill="1" applyBorder="1" applyAlignment="1">
      <alignment horizontal="center" vertical="center"/>
    </xf>
    <xf numFmtId="0" fontId="9" fillId="2" borderId="0" xfId="0" applyFont="1" applyFill="1" applyBorder="1" applyAlignment="1"/>
    <xf numFmtId="0" fontId="11" fillId="0" borderId="0" xfId="0" applyFont="1" applyAlignment="1" applyProtection="1">
      <alignment vertical="center"/>
      <protection hidden="1"/>
    </xf>
    <xf numFmtId="0" fontId="11" fillId="0" borderId="0" xfId="0" applyFont="1" applyAlignment="1" applyProtection="1">
      <alignment horizontal="center" vertical="center"/>
      <protection hidden="1"/>
    </xf>
    <xf numFmtId="164" fontId="11" fillId="0" borderId="0" xfId="0" applyNumberFormat="1" applyFont="1" applyAlignment="1" applyProtection="1">
      <alignment horizontal="center" vertical="center"/>
      <protection hidden="1"/>
    </xf>
    <xf numFmtId="0" fontId="11" fillId="0" borderId="0" xfId="0" applyFont="1" applyProtection="1">
      <protection hidden="1"/>
    </xf>
    <xf numFmtId="164" fontId="11" fillId="0" borderId="0" xfId="0" applyNumberFormat="1" applyFont="1" applyAlignment="1" applyProtection="1">
      <alignment horizontal="center"/>
      <protection hidden="1"/>
    </xf>
    <xf numFmtId="0" fontId="11" fillId="0" borderId="0" xfId="0" applyFont="1" applyAlignment="1" applyProtection="1">
      <alignment horizontal="center"/>
      <protection hidden="1"/>
    </xf>
    <xf numFmtId="0" fontId="11" fillId="0" borderId="0" xfId="0" applyFont="1"/>
    <xf numFmtId="0" fontId="10" fillId="2" borderId="0" xfId="0" applyFont="1" applyFill="1" applyBorder="1" applyAlignment="1"/>
    <xf numFmtId="0" fontId="0" fillId="2" borderId="0" xfId="0" applyFill="1"/>
    <xf numFmtId="0" fontId="11" fillId="0" borderId="0" xfId="0" applyFont="1" applyAlignment="1"/>
    <xf numFmtId="0" fontId="11" fillId="0" borderId="0" xfId="0" applyFont="1" applyAlignment="1" applyProtection="1">
      <protection hidden="1"/>
    </xf>
    <xf numFmtId="0" fontId="0" fillId="2" borderId="0" xfId="0" applyFill="1" applyBorder="1" applyAlignment="1">
      <alignment vertical="center"/>
    </xf>
    <xf numFmtId="0" fontId="3" fillId="0" borderId="3" xfId="0" applyFont="1" applyFill="1" applyBorder="1" applyAlignment="1" applyProtection="1">
      <alignment horizontal="center" vertical="center"/>
      <protection locked="0"/>
    </xf>
    <xf numFmtId="0" fontId="8" fillId="0" borderId="3" xfId="0" applyFont="1" applyFill="1" applyBorder="1" applyAlignment="1" applyProtection="1">
      <alignment horizontal="center" vertical="center"/>
      <protection locked="0"/>
    </xf>
    <xf numFmtId="0" fontId="12" fillId="0" borderId="3" xfId="0" applyFont="1" applyFill="1" applyBorder="1" applyAlignment="1" applyProtection="1">
      <alignment horizontal="left"/>
      <protection locked="0"/>
    </xf>
    <xf numFmtId="0" fontId="3" fillId="0" borderId="4" xfId="0" applyFont="1" applyFill="1" applyBorder="1" applyAlignment="1" applyProtection="1">
      <protection locked="0"/>
    </xf>
    <xf numFmtId="0" fontId="3" fillId="0" borderId="0" xfId="0" applyFont="1" applyFill="1" applyBorder="1" applyAlignment="1" applyProtection="1">
      <protection locked="0"/>
    </xf>
    <xf numFmtId="0" fontId="3" fillId="0" borderId="5" xfId="0" applyFont="1" applyFill="1" applyBorder="1" applyAlignment="1" applyProtection="1">
      <protection locked="0"/>
    </xf>
    <xf numFmtId="0" fontId="16" fillId="0" borderId="4" xfId="0" applyFont="1" applyFill="1" applyBorder="1" applyAlignment="1" applyProtection="1">
      <protection locked="0"/>
    </xf>
    <xf numFmtId="0" fontId="16" fillId="0" borderId="7" xfId="0" applyFont="1" applyFill="1" applyBorder="1" applyAlignment="1" applyProtection="1">
      <protection locked="0"/>
    </xf>
    <xf numFmtId="0" fontId="10" fillId="2" borderId="0" xfId="0" applyFont="1" applyFill="1" applyBorder="1" applyAlignment="1">
      <alignment horizontal="left"/>
    </xf>
    <xf numFmtId="0" fontId="19" fillId="2" borderId="8" xfId="0" applyFont="1" applyFill="1" applyBorder="1" applyAlignment="1">
      <alignment horizontal="center" vertical="center"/>
    </xf>
    <xf numFmtId="0" fontId="19" fillId="2" borderId="9" xfId="0" applyFont="1" applyFill="1" applyBorder="1" applyAlignment="1">
      <alignment horizontal="center" vertical="center"/>
    </xf>
    <xf numFmtId="0" fontId="19" fillId="2" borderId="10" xfId="0" applyFont="1" applyFill="1" applyBorder="1" applyAlignment="1">
      <alignment horizontal="center" vertical="center"/>
    </xf>
    <xf numFmtId="0" fontId="9" fillId="0" borderId="0" xfId="0" applyFont="1" applyAlignment="1" applyProtection="1">
      <alignment vertical="center"/>
      <protection hidden="1"/>
    </xf>
    <xf numFmtId="0" fontId="9" fillId="0" borderId="0" xfId="0" applyFont="1" applyAlignment="1" applyProtection="1">
      <alignment horizontal="center" vertical="center"/>
      <protection hidden="1"/>
    </xf>
    <xf numFmtId="164" fontId="9" fillId="0" borderId="0" xfId="0" applyNumberFormat="1" applyFont="1" applyAlignment="1" applyProtection="1">
      <alignment horizontal="center" vertical="center"/>
      <protection hidden="1"/>
    </xf>
    <xf numFmtId="0" fontId="9" fillId="0" borderId="0" xfId="0" applyFont="1" applyProtection="1">
      <protection hidden="1"/>
    </xf>
    <xf numFmtId="164" fontId="9" fillId="0" borderId="0" xfId="0" applyNumberFormat="1" applyFont="1" applyAlignment="1" applyProtection="1">
      <alignment horizontal="center"/>
      <protection hidden="1"/>
    </xf>
    <xf numFmtId="0" fontId="9" fillId="0" borderId="0" xfId="0" applyFont="1" applyAlignment="1" applyProtection="1">
      <alignment horizontal="center"/>
      <protection hidden="1"/>
    </xf>
    <xf numFmtId="0" fontId="9" fillId="2" borderId="0" xfId="0" applyFont="1" applyFill="1" applyBorder="1" applyAlignment="1">
      <alignment horizontal="left"/>
    </xf>
    <xf numFmtId="0" fontId="9" fillId="2" borderId="0" xfId="0" applyFont="1" applyFill="1" applyBorder="1"/>
    <xf numFmtId="0" fontId="3" fillId="2" borderId="0" xfId="0" applyFont="1" applyFill="1" applyBorder="1" applyAlignment="1">
      <alignment horizontal="left"/>
    </xf>
    <xf numFmtId="0" fontId="3" fillId="2" borderId="0" xfId="0" applyFont="1" applyFill="1" applyBorder="1"/>
    <xf numFmtId="0" fontId="3" fillId="2" borderId="0" xfId="0" applyFont="1" applyFill="1" applyBorder="1" applyAlignment="1">
      <alignment horizontal="center" vertical="center"/>
    </xf>
    <xf numFmtId="0" fontId="9" fillId="0" borderId="0" xfId="0" applyFont="1"/>
    <xf numFmtId="0" fontId="9" fillId="0" borderId="0" xfId="0" applyFont="1" applyAlignment="1" applyProtection="1">
      <protection hidden="1"/>
    </xf>
    <xf numFmtId="0" fontId="9" fillId="0" borderId="0" xfId="0" applyFont="1" applyAlignment="1"/>
    <xf numFmtId="0" fontId="3" fillId="2" borderId="4" xfId="0" applyFont="1" applyFill="1" applyBorder="1" applyAlignment="1" applyProtection="1"/>
    <xf numFmtId="0" fontId="10" fillId="2" borderId="1" xfId="0" applyFont="1" applyFill="1" applyBorder="1" applyAlignment="1" applyProtection="1">
      <alignment vertical="center"/>
    </xf>
    <xf numFmtId="0" fontId="10" fillId="2" borderId="16" xfId="0" applyFont="1" applyFill="1" applyBorder="1" applyAlignment="1" applyProtection="1">
      <alignment vertical="center"/>
    </xf>
    <xf numFmtId="0" fontId="10" fillId="2" borderId="1" xfId="0" applyFont="1" applyFill="1" applyBorder="1" applyAlignment="1">
      <alignment vertical="center"/>
    </xf>
    <xf numFmtId="0" fontId="9" fillId="2" borderId="17" xfId="0" applyFont="1" applyFill="1" applyBorder="1" applyAlignment="1" applyProtection="1">
      <alignment vertical="center"/>
    </xf>
    <xf numFmtId="0" fontId="9" fillId="2" borderId="14" xfId="0" applyFont="1" applyFill="1" applyBorder="1" applyAlignment="1" applyProtection="1">
      <alignment vertical="center"/>
    </xf>
    <xf numFmtId="0" fontId="10" fillId="2" borderId="0" xfId="0" applyFont="1" applyFill="1" applyBorder="1" applyAlignment="1">
      <alignment horizontal="center"/>
    </xf>
    <xf numFmtId="0" fontId="10" fillId="2" borderId="7" xfId="0" applyFont="1" applyFill="1" applyBorder="1" applyAlignment="1"/>
    <xf numFmtId="0" fontId="10" fillId="2" borderId="6" xfId="0" applyFont="1" applyFill="1" applyBorder="1" applyAlignment="1"/>
    <xf numFmtId="0" fontId="10" fillId="2" borderId="21" xfId="0" applyFont="1" applyFill="1" applyBorder="1" applyAlignment="1"/>
    <xf numFmtId="0" fontId="10" fillId="2" borderId="14" xfId="0" applyFont="1" applyFill="1" applyBorder="1" applyAlignment="1"/>
    <xf numFmtId="0" fontId="9" fillId="2" borderId="15" xfId="0" applyFont="1" applyFill="1" applyBorder="1" applyAlignment="1"/>
    <xf numFmtId="0" fontId="9" fillId="2" borderId="4" xfId="0" applyFont="1" applyFill="1" applyBorder="1" applyAlignment="1"/>
    <xf numFmtId="0" fontId="22" fillId="2" borderId="0" xfId="0" applyFont="1" applyFill="1" applyBorder="1" applyAlignment="1"/>
    <xf numFmtId="0" fontId="9" fillId="2" borderId="5" xfId="0" applyFont="1" applyFill="1" applyBorder="1" applyAlignment="1"/>
    <xf numFmtId="0" fontId="9" fillId="2" borderId="11" xfId="0" applyFont="1" applyFill="1" applyBorder="1" applyAlignment="1"/>
    <xf numFmtId="0" fontId="10" fillId="2" borderId="4" xfId="0" applyFont="1" applyFill="1" applyBorder="1" applyAlignment="1"/>
    <xf numFmtId="0" fontId="10" fillId="2" borderId="11" xfId="0" applyFont="1" applyFill="1" applyBorder="1" applyAlignment="1"/>
    <xf numFmtId="0" fontId="10" fillId="2" borderId="22" xfId="0" applyFont="1" applyFill="1" applyBorder="1" applyAlignment="1"/>
    <xf numFmtId="0" fontId="9" fillId="2" borderId="13" xfId="0" applyFont="1" applyFill="1" applyBorder="1" applyAlignment="1"/>
    <xf numFmtId="0" fontId="6" fillId="2" borderId="24" xfId="0" applyFont="1" applyFill="1" applyBorder="1" applyAlignment="1">
      <alignment horizontal="center" vertical="center"/>
    </xf>
    <xf numFmtId="0" fontId="9" fillId="2" borderId="25" xfId="0" applyFont="1" applyFill="1" applyBorder="1" applyAlignment="1">
      <alignment vertical="center"/>
    </xf>
    <xf numFmtId="0" fontId="9" fillId="2" borderId="26" xfId="0" applyFont="1" applyFill="1" applyBorder="1" applyAlignment="1">
      <alignment vertical="center"/>
    </xf>
    <xf numFmtId="0" fontId="9" fillId="2" borderId="26" xfId="0" applyFont="1" applyFill="1" applyBorder="1" applyAlignment="1">
      <alignment horizontal="left" vertical="center"/>
    </xf>
    <xf numFmtId="0" fontId="0" fillId="0" borderId="27" xfId="0" applyBorder="1" applyAlignment="1" applyProtection="1">
      <alignment horizontal="left" vertical="top" wrapText="1"/>
      <protection locked="0"/>
    </xf>
    <xf numFmtId="0" fontId="0" fillId="2" borderId="14" xfId="0" applyFill="1" applyBorder="1"/>
    <xf numFmtId="0" fontId="9" fillId="3" borderId="30" xfId="0" applyFont="1" applyFill="1" applyBorder="1" applyAlignment="1" applyProtection="1">
      <alignment horizontal="left" vertical="top" wrapText="1"/>
      <protection locked="0"/>
    </xf>
    <xf numFmtId="0" fontId="9" fillId="2" borderId="0" xfId="0" applyFont="1" applyFill="1" applyBorder="1" applyAlignment="1" applyProtection="1"/>
    <xf numFmtId="0" fontId="0" fillId="2" borderId="0" xfId="0" applyFill="1" applyBorder="1" applyProtection="1"/>
    <xf numFmtId="0" fontId="0" fillId="0" borderId="0" xfId="0"/>
    <xf numFmtId="0" fontId="3" fillId="5" borderId="34" xfId="0" applyFont="1" applyFill="1" applyBorder="1" applyAlignment="1" applyProtection="1"/>
    <xf numFmtId="0" fontId="3" fillId="5" borderId="6" xfId="0" applyFont="1" applyFill="1" applyBorder="1" applyAlignment="1" applyProtection="1"/>
    <xf numFmtId="0" fontId="3" fillId="5" borderId="13" xfId="0" applyFont="1" applyFill="1" applyBorder="1" applyAlignment="1" applyProtection="1"/>
    <xf numFmtId="0" fontId="0" fillId="6" borderId="0" xfId="0" applyFill="1" applyBorder="1" applyAlignment="1">
      <alignment vertical="center"/>
    </xf>
    <xf numFmtId="0" fontId="0" fillId="6" borderId="0" xfId="0" applyFill="1" applyBorder="1"/>
    <xf numFmtId="0" fontId="0" fillId="6" borderId="7" xfId="0" applyFill="1" applyBorder="1"/>
    <xf numFmtId="0" fontId="10" fillId="2" borderId="23" xfId="0" applyFont="1" applyFill="1" applyBorder="1" applyAlignment="1">
      <alignment vertical="center"/>
    </xf>
    <xf numFmtId="0" fontId="10" fillId="2" borderId="19" xfId="0" applyFont="1" applyFill="1" applyBorder="1" applyAlignment="1">
      <alignment vertical="center"/>
    </xf>
    <xf numFmtId="0" fontId="10" fillId="2" borderId="24" xfId="0" applyFont="1" applyFill="1" applyBorder="1" applyAlignment="1">
      <alignment horizontal="center" vertical="center"/>
    </xf>
    <xf numFmtId="0" fontId="0" fillId="0" borderId="0" xfId="0"/>
    <xf numFmtId="0" fontId="16" fillId="2" borderId="0" xfId="0" applyFont="1" applyFill="1" applyBorder="1" applyAlignment="1">
      <alignment horizontal="center"/>
    </xf>
    <xf numFmtId="14" fontId="9" fillId="3" borderId="25" xfId="0" applyNumberFormat="1" applyFont="1" applyFill="1" applyBorder="1" applyAlignment="1" applyProtection="1">
      <alignment horizontal="left" vertical="center"/>
      <protection locked="0"/>
    </xf>
    <xf numFmtId="14" fontId="9" fillId="3" borderId="29" xfId="0" applyNumberFormat="1" applyFont="1" applyFill="1" applyBorder="1" applyAlignment="1" applyProtection="1">
      <alignment horizontal="left" vertical="center"/>
      <protection locked="0"/>
    </xf>
    <xf numFmtId="14" fontId="9" fillId="2" borderId="26" xfId="0" applyNumberFormat="1" applyFont="1" applyFill="1" applyBorder="1" applyAlignment="1">
      <alignment horizontal="left" vertical="center"/>
    </xf>
    <xf numFmtId="14" fontId="9" fillId="3" borderId="31" xfId="0" applyNumberFormat="1" applyFont="1" applyFill="1" applyBorder="1" applyAlignment="1" applyProtection="1">
      <alignment horizontal="left" vertical="center"/>
      <protection locked="0"/>
    </xf>
    <xf numFmtId="0" fontId="10" fillId="2" borderId="17" xfId="0" applyFont="1" applyFill="1" applyBorder="1" applyAlignment="1" applyProtection="1">
      <alignment vertical="center"/>
    </xf>
    <xf numFmtId="0" fontId="9" fillId="2" borderId="17" xfId="0" applyFont="1" applyFill="1" applyBorder="1" applyAlignment="1">
      <alignment vertical="center"/>
    </xf>
    <xf numFmtId="0" fontId="0" fillId="0" borderId="0" xfId="0"/>
    <xf numFmtId="0" fontId="9" fillId="3" borderId="28" xfId="0" applyFont="1" applyFill="1" applyBorder="1" applyAlignment="1" applyProtection="1">
      <alignment horizontal="left" vertical="top" wrapText="1"/>
      <protection locked="0"/>
    </xf>
    <xf numFmtId="0" fontId="0" fillId="5" borderId="0" xfId="0" applyFill="1" applyBorder="1" applyProtection="1"/>
    <xf numFmtId="0" fontId="0" fillId="5" borderId="0" xfId="0" applyFill="1" applyBorder="1" applyAlignment="1" applyProtection="1">
      <alignment vertical="center"/>
    </xf>
    <xf numFmtId="0" fontId="3" fillId="5" borderId="0" xfId="0" applyFont="1" applyFill="1" applyBorder="1" applyAlignment="1" applyProtection="1"/>
    <xf numFmtId="0" fontId="9" fillId="5" borderId="0" xfId="0" applyFont="1" applyFill="1" applyBorder="1" applyAlignment="1" applyProtection="1"/>
    <xf numFmtId="0" fontId="12" fillId="5" borderId="0" xfId="0" applyFont="1" applyFill="1" applyBorder="1" applyAlignment="1" applyProtection="1"/>
    <xf numFmtId="0" fontId="0" fillId="6" borderId="0" xfId="0" applyFill="1" applyBorder="1" applyProtection="1"/>
    <xf numFmtId="0" fontId="0" fillId="0" borderId="0" xfId="0"/>
    <xf numFmtId="0" fontId="9" fillId="2" borderId="21" xfId="0" applyFont="1" applyFill="1" applyBorder="1" applyAlignment="1" applyProtection="1">
      <alignment horizontal="left" vertical="center"/>
    </xf>
    <xf numFmtId="0" fontId="9" fillId="2" borderId="14" xfId="0" applyFont="1" applyFill="1" applyBorder="1" applyAlignment="1" applyProtection="1">
      <alignment horizontal="left" vertical="center"/>
    </xf>
    <xf numFmtId="0" fontId="9" fillId="2" borderId="14" xfId="0" applyFont="1" applyFill="1" applyBorder="1" applyAlignment="1" applyProtection="1">
      <alignment horizontal="center" vertical="center"/>
    </xf>
    <xf numFmtId="0" fontId="9" fillId="2" borderId="15" xfId="0" applyFont="1" applyFill="1" applyBorder="1" applyAlignment="1" applyProtection="1">
      <alignment horizontal="left" vertical="center"/>
    </xf>
    <xf numFmtId="0" fontId="0" fillId="2" borderId="4" xfId="0" applyFill="1" applyBorder="1" applyProtection="1"/>
    <xf numFmtId="0" fontId="0" fillId="2" borderId="0" xfId="0" applyFill="1" applyProtection="1"/>
    <xf numFmtId="0" fontId="10" fillId="2" borderId="0" xfId="0" applyFont="1" applyFill="1" applyBorder="1" applyAlignment="1" applyProtection="1">
      <alignment horizontal="left"/>
    </xf>
    <xf numFmtId="0" fontId="10" fillId="2" borderId="0" xfId="0" applyFont="1" applyFill="1" applyBorder="1" applyAlignment="1" applyProtection="1"/>
    <xf numFmtId="0" fontId="9" fillId="2" borderId="5" xfId="0" applyFont="1" applyFill="1" applyBorder="1" applyAlignment="1" applyProtection="1">
      <alignment horizontal="left" vertical="center"/>
    </xf>
    <xf numFmtId="0" fontId="9" fillId="2" borderId="0" xfId="0" applyFont="1" applyFill="1" applyBorder="1" applyAlignment="1" applyProtection="1">
      <alignment horizontal="center"/>
    </xf>
    <xf numFmtId="0" fontId="9" fillId="2" borderId="12" xfId="0" applyFont="1" applyFill="1" applyBorder="1" applyAlignment="1" applyProtection="1">
      <alignment vertical="center"/>
    </xf>
    <xf numFmtId="0" fontId="10" fillId="2" borderId="0" xfId="0" applyFont="1" applyFill="1" applyBorder="1" applyAlignment="1" applyProtection="1">
      <alignment horizontal="center"/>
    </xf>
    <xf numFmtId="0" fontId="9" fillId="2" borderId="0" xfId="0" applyFont="1" applyFill="1" applyBorder="1" applyAlignment="1" applyProtection="1">
      <alignment vertical="center"/>
    </xf>
    <xf numFmtId="0" fontId="9" fillId="2" borderId="0" xfId="0" applyFont="1" applyFill="1" applyBorder="1" applyAlignment="1" applyProtection="1">
      <alignment horizontal="left" vertical="center"/>
    </xf>
    <xf numFmtId="49" fontId="9" fillId="2" borderId="0" xfId="0" applyNumberFormat="1" applyFont="1" applyFill="1" applyBorder="1" applyAlignment="1" applyProtection="1">
      <alignment vertical="center"/>
    </xf>
    <xf numFmtId="0" fontId="9" fillId="2" borderId="4" xfId="0" applyFont="1" applyFill="1" applyBorder="1" applyAlignment="1" applyProtection="1">
      <alignment vertical="center"/>
    </xf>
    <xf numFmtId="0" fontId="25" fillId="2" borderId="0" xfId="0" applyFont="1" applyFill="1" applyBorder="1" applyAlignment="1" applyProtection="1">
      <alignment horizontal="left"/>
    </xf>
    <xf numFmtId="0" fontId="9" fillId="2" borderId="12" xfId="0" applyFont="1" applyFill="1" applyBorder="1" applyAlignment="1" applyProtection="1"/>
    <xf numFmtId="0" fontId="10" fillId="2" borderId="0" xfId="0" applyFont="1" applyFill="1" applyBorder="1" applyAlignment="1" applyProtection="1">
      <alignment horizontal="right" vertical="center"/>
    </xf>
    <xf numFmtId="0" fontId="9" fillId="2" borderId="0" xfId="0" applyFont="1" applyFill="1" applyBorder="1" applyAlignment="1" applyProtection="1">
      <alignment horizontal="right" vertical="center"/>
    </xf>
    <xf numFmtId="0" fontId="9" fillId="2" borderId="0" xfId="0" applyFont="1" applyFill="1" applyBorder="1" applyAlignment="1" applyProtection="1">
      <alignment horizontal="right"/>
    </xf>
    <xf numFmtId="0" fontId="10" fillId="2" borderId="7" xfId="0" applyFont="1" applyFill="1" applyBorder="1" applyAlignment="1" applyProtection="1"/>
    <xf numFmtId="0" fontId="10" fillId="2" borderId="6" xfId="0" applyFont="1" applyFill="1" applyBorder="1" applyAlignment="1" applyProtection="1"/>
    <xf numFmtId="0" fontId="0" fillId="0" borderId="0" xfId="0"/>
    <xf numFmtId="0" fontId="10" fillId="5" borderId="0" xfId="0" applyFont="1" applyFill="1" applyBorder="1" applyAlignment="1" applyProtection="1">
      <alignment horizontal="center" vertical="center"/>
    </xf>
    <xf numFmtId="0" fontId="10" fillId="5" borderId="0" xfId="0" applyFont="1" applyFill="1" applyBorder="1" applyAlignment="1" applyProtection="1">
      <alignment horizontal="left" vertical="center"/>
    </xf>
    <xf numFmtId="0" fontId="9" fillId="2" borderId="0" xfId="0" applyFont="1" applyFill="1" applyBorder="1" applyAlignment="1">
      <alignment horizontal="left"/>
    </xf>
    <xf numFmtId="0" fontId="9" fillId="2" borderId="17" xfId="0" applyFont="1" applyFill="1" applyBorder="1" applyAlignment="1">
      <alignment vertical="center"/>
    </xf>
    <xf numFmtId="0" fontId="0" fillId="0" borderId="0" xfId="0"/>
    <xf numFmtId="0" fontId="9" fillId="2" borderId="0" xfId="0" applyFont="1" applyFill="1" applyBorder="1" applyAlignment="1" applyProtection="1">
      <alignment horizontal="left" vertical="center"/>
    </xf>
    <xf numFmtId="0" fontId="1" fillId="0" borderId="0" xfId="0" applyFont="1" applyFill="1" applyBorder="1"/>
    <xf numFmtId="0" fontId="1" fillId="7" borderId="0" xfId="0" applyFont="1" applyFill="1" applyBorder="1"/>
    <xf numFmtId="0" fontId="2" fillId="7" borderId="18" xfId="0" applyFont="1" applyFill="1" applyBorder="1" applyAlignment="1"/>
    <xf numFmtId="0" fontId="2" fillId="7" borderId="19" xfId="0" applyFont="1" applyFill="1" applyBorder="1" applyAlignment="1"/>
    <xf numFmtId="0" fontId="2" fillId="7" borderId="20" xfId="0" applyFont="1" applyFill="1" applyBorder="1" applyAlignment="1"/>
    <xf numFmtId="0" fontId="1" fillId="7" borderId="0" xfId="0" applyFont="1" applyFill="1" applyBorder="1" applyAlignment="1">
      <alignment vertical="center"/>
    </xf>
    <xf numFmtId="0" fontId="9" fillId="7" borderId="17" xfId="0" applyFont="1" applyFill="1" applyBorder="1" applyAlignment="1">
      <alignment vertical="center"/>
    </xf>
    <xf numFmtId="0" fontId="9" fillId="7" borderId="17" xfId="0" applyFont="1" applyFill="1" applyBorder="1" applyAlignment="1" applyProtection="1">
      <alignment vertical="center"/>
    </xf>
    <xf numFmtId="0" fontId="1" fillId="0" borderId="0" xfId="0" applyFont="1" applyFill="1" applyBorder="1" applyAlignment="1">
      <alignment vertical="center"/>
    </xf>
    <xf numFmtId="0" fontId="9" fillId="0" borderId="0" xfId="0" applyFont="1" applyFill="1" applyBorder="1" applyAlignment="1" applyProtection="1">
      <alignment vertical="center"/>
      <protection hidden="1"/>
    </xf>
    <xf numFmtId="164" fontId="9" fillId="0" borderId="0" xfId="0" applyNumberFormat="1" applyFont="1" applyFill="1" applyBorder="1" applyAlignment="1" applyProtection="1">
      <alignment horizontal="center" vertical="center"/>
      <protection hidden="1"/>
    </xf>
    <xf numFmtId="0" fontId="9" fillId="0" borderId="0" xfId="0" applyFont="1" applyFill="1" applyBorder="1" applyProtection="1">
      <protection hidden="1"/>
    </xf>
    <xf numFmtId="164" fontId="9" fillId="0" borderId="0" xfId="0" applyNumberFormat="1" applyFont="1" applyFill="1" applyBorder="1" applyAlignment="1" applyProtection="1">
      <alignment horizontal="center"/>
      <protection hidden="1"/>
    </xf>
    <xf numFmtId="0" fontId="9" fillId="7" borderId="21" xfId="0" applyFont="1" applyFill="1" applyBorder="1" applyAlignment="1" applyProtection="1">
      <alignment horizontal="left" vertical="center"/>
    </xf>
    <xf numFmtId="0" fontId="9" fillId="7" borderId="14" xfId="0" applyFont="1" applyFill="1" applyBorder="1" applyAlignment="1" applyProtection="1">
      <alignment horizontal="left" vertical="center"/>
    </xf>
    <xf numFmtId="0" fontId="9" fillId="7" borderId="14" xfId="0" applyFont="1" applyFill="1" applyBorder="1" applyAlignment="1" applyProtection="1">
      <alignment vertical="center"/>
    </xf>
    <xf numFmtId="0" fontId="9" fillId="7" borderId="14" xfId="0" applyFont="1" applyFill="1" applyBorder="1" applyAlignment="1" applyProtection="1">
      <alignment horizontal="center" vertical="center"/>
    </xf>
    <xf numFmtId="0" fontId="9" fillId="7" borderId="15" xfId="0" applyFont="1" applyFill="1" applyBorder="1" applyAlignment="1" applyProtection="1">
      <alignment horizontal="left" vertical="center"/>
    </xf>
    <xf numFmtId="0" fontId="10" fillId="7" borderId="18" xfId="0" applyFont="1" applyFill="1" applyBorder="1" applyAlignment="1">
      <alignment vertical="center"/>
    </xf>
    <xf numFmtId="0" fontId="10" fillId="7" borderId="19" xfId="0" applyFont="1" applyFill="1" applyBorder="1" applyAlignment="1">
      <alignment vertical="center"/>
    </xf>
    <xf numFmtId="0" fontId="6" fillId="7" borderId="19" xfId="0" applyFont="1" applyFill="1" applyBorder="1" applyAlignment="1">
      <alignment vertical="center"/>
    </xf>
    <xf numFmtId="0" fontId="10" fillId="7" borderId="24" xfId="0" applyFont="1" applyFill="1" applyBorder="1" applyAlignment="1">
      <alignment horizontal="center" vertical="center"/>
    </xf>
    <xf numFmtId="14" fontId="9" fillId="8" borderId="25" xfId="0" applyNumberFormat="1" applyFont="1" applyFill="1" applyBorder="1" applyAlignment="1" applyProtection="1">
      <alignment horizontal="left" vertical="center"/>
      <protection locked="0"/>
    </xf>
    <xf numFmtId="0" fontId="3" fillId="7" borderId="36" xfId="0" applyFont="1" applyFill="1" applyBorder="1" applyAlignment="1">
      <alignment horizontal="left" vertical="center"/>
    </xf>
    <xf numFmtId="0" fontId="3" fillId="7" borderId="17" xfId="0" applyFont="1" applyFill="1" applyBorder="1" applyAlignment="1">
      <alignment horizontal="left" vertical="center"/>
    </xf>
    <xf numFmtId="0" fontId="3" fillId="7" borderId="27" xfId="0" applyFont="1" applyFill="1" applyBorder="1" applyAlignment="1">
      <alignment horizontal="left" vertical="center"/>
    </xf>
    <xf numFmtId="14" fontId="9" fillId="8" borderId="31" xfId="0" applyNumberFormat="1" applyFont="1" applyFill="1" applyBorder="1" applyAlignment="1" applyProtection="1">
      <alignment horizontal="left" vertical="center"/>
      <protection locked="0"/>
    </xf>
    <xf numFmtId="0" fontId="9" fillId="0" borderId="0" xfId="0" applyFont="1" applyFill="1" applyBorder="1" applyAlignment="1" applyProtection="1">
      <protection hidden="1"/>
    </xf>
    <xf numFmtId="0" fontId="2" fillId="2" borderId="18" xfId="0" applyFont="1" applyFill="1" applyBorder="1" applyAlignment="1" applyProtection="1"/>
    <xf numFmtId="0" fontId="2" fillId="2" borderId="19" xfId="0" applyFont="1" applyFill="1" applyBorder="1" applyAlignment="1" applyProtection="1"/>
    <xf numFmtId="0" fontId="2" fillId="2" borderId="20" xfId="0" applyFont="1" applyFill="1" applyBorder="1" applyAlignment="1" applyProtection="1"/>
    <xf numFmtId="0" fontId="0" fillId="2" borderId="0" xfId="0" applyFill="1" applyBorder="1" applyAlignment="1" applyProtection="1">
      <alignment vertical="center"/>
    </xf>
    <xf numFmtId="0" fontId="0" fillId="2" borderId="0" xfId="0" applyFill="1" applyAlignment="1" applyProtection="1"/>
    <xf numFmtId="0" fontId="0" fillId="0" borderId="0" xfId="0" applyProtection="1">
      <protection locked="0"/>
    </xf>
    <xf numFmtId="0" fontId="0" fillId="0" borderId="0" xfId="0" applyAlignment="1" applyProtection="1">
      <alignment horizontal="center"/>
      <protection locked="0"/>
    </xf>
    <xf numFmtId="0" fontId="0" fillId="9" borderId="0" xfId="0" applyFill="1" applyAlignment="1">
      <alignment vertical="center"/>
    </xf>
    <xf numFmtId="0" fontId="28" fillId="0" borderId="0" xfId="0" applyFont="1"/>
    <xf numFmtId="0" fontId="3" fillId="5" borderId="3" xfId="0" applyFont="1" applyFill="1" applyBorder="1" applyAlignment="1" applyProtection="1">
      <alignment horizontal="center" vertical="center"/>
      <protection locked="0"/>
    </xf>
    <xf numFmtId="0" fontId="10" fillId="0" borderId="0" xfId="0" applyFont="1" applyFill="1" applyBorder="1" applyAlignment="1" applyProtection="1">
      <alignment horizontal="left" vertical="top"/>
      <protection locked="0"/>
    </xf>
    <xf numFmtId="0" fontId="10" fillId="0" borderId="0" xfId="0" applyFont="1" applyFill="1" applyBorder="1" applyAlignment="1" applyProtection="1">
      <alignment horizontal="center" vertical="top"/>
      <protection locked="0"/>
    </xf>
    <xf numFmtId="0" fontId="10" fillId="0" borderId="4" xfId="0" applyFont="1" applyFill="1" applyBorder="1" applyAlignment="1" applyProtection="1">
      <alignment horizontal="left" vertical="top"/>
      <protection locked="0"/>
    </xf>
    <xf numFmtId="0" fontId="10" fillId="0" borderId="5" xfId="0" applyFont="1" applyFill="1" applyBorder="1" applyAlignment="1" applyProtection="1">
      <alignment horizontal="left" vertical="top"/>
      <protection locked="0"/>
    </xf>
    <xf numFmtId="0" fontId="10" fillId="0" borderId="4" xfId="0" applyFont="1" applyFill="1" applyBorder="1" applyAlignment="1" applyProtection="1">
      <alignment horizontal="center" vertical="top"/>
      <protection locked="0"/>
    </xf>
    <xf numFmtId="0" fontId="10" fillId="0" borderId="5" xfId="0" applyFont="1" applyFill="1" applyBorder="1" applyAlignment="1" applyProtection="1">
      <alignment horizontal="center" vertical="top"/>
      <protection locked="0"/>
    </xf>
    <xf numFmtId="0" fontId="9" fillId="2" borderId="17" xfId="0" applyFont="1" applyFill="1" applyBorder="1" applyAlignment="1">
      <alignment vertical="center"/>
    </xf>
    <xf numFmtId="0" fontId="0" fillId="0" borderId="0" xfId="0"/>
    <xf numFmtId="0" fontId="10" fillId="2" borderId="14" xfId="0" applyFont="1" applyFill="1" applyBorder="1" applyAlignment="1" applyProtection="1">
      <alignment horizontal="center"/>
    </xf>
    <xf numFmtId="0" fontId="9" fillId="2" borderId="0" xfId="0" applyFont="1" applyFill="1" applyBorder="1" applyAlignment="1" applyProtection="1">
      <alignment horizontal="left" vertical="center"/>
    </xf>
    <xf numFmtId="0" fontId="11" fillId="0" borderId="0" xfId="0" applyFont="1" applyAlignment="1" applyProtection="1">
      <alignment horizontal="center" vertical="center"/>
      <protection hidden="1"/>
    </xf>
    <xf numFmtId="0" fontId="39" fillId="0" borderId="0" xfId="0" applyFont="1"/>
    <xf numFmtId="0" fontId="39" fillId="2" borderId="0" xfId="0" applyFont="1" applyFill="1" applyBorder="1"/>
    <xf numFmtId="0" fontId="39" fillId="0" borderId="0" xfId="0" applyFont="1" applyAlignment="1">
      <alignment vertical="center"/>
    </xf>
    <xf numFmtId="0" fontId="42" fillId="0" borderId="0" xfId="0" applyFont="1" applyAlignment="1" applyProtection="1">
      <alignment vertical="center"/>
      <protection hidden="1"/>
    </xf>
    <xf numFmtId="0" fontId="42" fillId="0" borderId="0" xfId="0" applyFont="1" applyAlignment="1" applyProtection="1">
      <alignment horizontal="center" vertical="center"/>
      <protection hidden="1"/>
    </xf>
    <xf numFmtId="164" fontId="42" fillId="0" borderId="0" xfId="0" applyNumberFormat="1" applyFont="1" applyAlignment="1" applyProtection="1">
      <alignment horizontal="center" vertical="center"/>
      <protection hidden="1"/>
    </xf>
    <xf numFmtId="0" fontId="44" fillId="2" borderId="4" xfId="0" applyFont="1" applyFill="1" applyBorder="1" applyAlignment="1" applyProtection="1"/>
    <xf numFmtId="0" fontId="44" fillId="2" borderId="0" xfId="0" applyFont="1" applyFill="1" applyBorder="1" applyAlignment="1" applyProtection="1"/>
    <xf numFmtId="0" fontId="44" fillId="2" borderId="5" xfId="0" applyFont="1" applyFill="1" applyBorder="1" applyAlignment="1" applyProtection="1"/>
    <xf numFmtId="0" fontId="44" fillId="6" borderId="0" xfId="0" applyFont="1" applyFill="1" applyBorder="1" applyAlignment="1" applyProtection="1"/>
    <xf numFmtId="0" fontId="44" fillId="2" borderId="7" xfId="0" applyFont="1" applyFill="1" applyBorder="1" applyAlignment="1" applyProtection="1"/>
    <xf numFmtId="0" fontId="44" fillId="2" borderId="6" xfId="0" applyFont="1" applyFill="1" applyBorder="1" applyAlignment="1" applyProtection="1"/>
    <xf numFmtId="0" fontId="44" fillId="2" borderId="13" xfId="0" applyFont="1" applyFill="1" applyBorder="1" applyAlignment="1" applyProtection="1"/>
    <xf numFmtId="0" fontId="48" fillId="2" borderId="4" xfId="0" applyNumberFormat="1" applyFont="1" applyFill="1" applyBorder="1" applyAlignment="1" applyProtection="1">
      <alignment textRotation="45"/>
    </xf>
    <xf numFmtId="49" fontId="44" fillId="2" borderId="4" xfId="0" applyNumberFormat="1" applyFont="1" applyFill="1" applyBorder="1" applyAlignment="1" applyProtection="1"/>
    <xf numFmtId="49" fontId="39" fillId="0" borderId="0" xfId="0" applyNumberFormat="1" applyFont="1"/>
    <xf numFmtId="0" fontId="45" fillId="2" borderId="11" xfId="0" applyFont="1" applyFill="1" applyBorder="1" applyAlignment="1" applyProtection="1">
      <alignment vertical="center" wrapText="1"/>
    </xf>
    <xf numFmtId="0" fontId="45" fillId="2" borderId="5" xfId="0" applyFont="1" applyFill="1" applyBorder="1" applyAlignment="1" applyProtection="1">
      <alignment vertical="center" wrapText="1"/>
    </xf>
    <xf numFmtId="0" fontId="45" fillId="2" borderId="11" xfId="0" applyFont="1" applyFill="1" applyBorder="1" applyAlignment="1" applyProtection="1"/>
    <xf numFmtId="0" fontId="45" fillId="2" borderId="0" xfId="0" applyFont="1" applyFill="1" applyBorder="1" applyAlignment="1" applyProtection="1">
      <alignment vertical="center"/>
    </xf>
    <xf numFmtId="0" fontId="45" fillId="2" borderId="0" xfId="0" applyFont="1" applyFill="1" applyBorder="1" applyAlignment="1" applyProtection="1">
      <alignment horizontal="center" vertical="center"/>
    </xf>
    <xf numFmtId="0" fontId="51" fillId="2" borderId="4" xfId="0" applyFont="1" applyFill="1" applyBorder="1" applyAlignment="1" applyProtection="1"/>
    <xf numFmtId="0" fontId="44" fillId="2" borderId="0" xfId="0" applyFont="1" applyFill="1" applyBorder="1" applyAlignment="1" applyProtection="1">
      <alignment vertical="center"/>
    </xf>
    <xf numFmtId="0" fontId="45" fillId="2" borderId="11" xfId="0" applyFont="1" applyFill="1" applyBorder="1" applyAlignment="1" applyProtection="1">
      <alignment vertical="center"/>
    </xf>
    <xf numFmtId="0" fontId="44" fillId="2" borderId="11" xfId="0" applyFont="1" applyFill="1" applyBorder="1" applyAlignment="1" applyProtection="1"/>
    <xf numFmtId="0" fontId="44" fillId="2" borderId="12" xfId="0" applyFont="1" applyFill="1" applyBorder="1" applyAlignment="1" applyProtection="1"/>
    <xf numFmtId="49" fontId="47" fillId="2" borderId="0" xfId="0" applyNumberFormat="1" applyFont="1" applyFill="1" applyBorder="1" applyAlignment="1" applyProtection="1">
      <alignment horizontal="left"/>
    </xf>
    <xf numFmtId="49" fontId="39" fillId="2" borderId="0" xfId="0" applyNumberFormat="1" applyFont="1" applyFill="1" applyBorder="1" applyAlignment="1" applyProtection="1">
      <alignment horizontal="left"/>
    </xf>
    <xf numFmtId="0" fontId="50" fillId="2" borderId="11" xfId="0" applyFont="1" applyFill="1" applyBorder="1" applyAlignment="1" applyProtection="1">
      <alignment horizontal="center"/>
    </xf>
    <xf numFmtId="0" fontId="50" fillId="2" borderId="0" xfId="0" applyFont="1" applyFill="1" applyBorder="1" applyAlignment="1" applyProtection="1">
      <alignment horizontal="center"/>
    </xf>
    <xf numFmtId="0" fontId="50" fillId="2" borderId="5" xfId="0" applyFont="1" applyFill="1" applyBorder="1" applyAlignment="1" applyProtection="1">
      <alignment horizontal="center"/>
    </xf>
    <xf numFmtId="49" fontId="44" fillId="2" borderId="4" xfId="0" quotePrefix="1" applyNumberFormat="1" applyFont="1" applyFill="1" applyBorder="1" applyAlignment="1" applyProtection="1">
      <alignment horizontal="center" vertical="center"/>
    </xf>
    <xf numFmtId="49" fontId="44" fillId="2" borderId="4" xfId="0" applyNumberFormat="1" applyFont="1" applyFill="1" applyBorder="1" applyAlignment="1" applyProtection="1">
      <alignment horizontal="center" vertical="center"/>
    </xf>
    <xf numFmtId="49" fontId="44" fillId="2" borderId="11" xfId="0" applyNumberFormat="1" applyFont="1" applyFill="1" applyBorder="1" applyAlignment="1" applyProtection="1">
      <alignment horizontal="center" vertical="center"/>
    </xf>
    <xf numFmtId="1" fontId="44" fillId="2" borderId="12" xfId="0" applyNumberFormat="1" applyFont="1" applyFill="1" applyBorder="1" applyAlignment="1" applyProtection="1">
      <alignment horizontal="center" vertical="center"/>
    </xf>
    <xf numFmtId="1" fontId="44" fillId="2" borderId="11" xfId="0" applyNumberFormat="1" applyFont="1" applyFill="1" applyBorder="1" applyAlignment="1" applyProtection="1">
      <alignment horizontal="center" vertical="center"/>
    </xf>
    <xf numFmtId="49" fontId="44" fillId="2" borderId="12" xfId="0" applyNumberFormat="1" applyFont="1" applyFill="1" applyBorder="1" applyAlignment="1" applyProtection="1">
      <alignment horizontal="center" vertical="center"/>
    </xf>
    <xf numFmtId="0" fontId="44" fillId="2" borderId="10" xfId="0" applyFont="1" applyFill="1" applyBorder="1" applyAlignment="1" applyProtection="1"/>
    <xf numFmtId="0" fontId="39" fillId="2" borderId="8" xfId="0" applyFont="1" applyFill="1" applyBorder="1" applyProtection="1"/>
    <xf numFmtId="0" fontId="39" fillId="2" borderId="47" xfId="0" applyFont="1" applyFill="1" applyBorder="1" applyProtection="1"/>
    <xf numFmtId="49" fontId="44" fillId="2" borderId="4" xfId="0" applyNumberFormat="1" applyFont="1" applyFill="1" applyBorder="1" applyAlignment="1" applyProtection="1">
      <alignment horizontal="left"/>
    </xf>
    <xf numFmtId="49" fontId="44" fillId="2" borderId="0" xfId="0" applyNumberFormat="1" applyFont="1" applyFill="1" applyBorder="1" applyAlignment="1" applyProtection="1">
      <alignment horizontal="left"/>
    </xf>
    <xf numFmtId="0" fontId="47" fillId="2" borderId="0" xfId="0" applyFont="1" applyFill="1" applyBorder="1" applyAlignment="1" applyProtection="1"/>
    <xf numFmtId="0" fontId="46" fillId="2" borderId="4" xfId="0" applyFont="1" applyFill="1" applyBorder="1" applyAlignment="1" applyProtection="1">
      <alignment horizontal="center"/>
    </xf>
    <xf numFmtId="0" fontId="44" fillId="2" borderId="0" xfId="0" applyFont="1" applyFill="1" applyBorder="1" applyAlignment="1" applyProtection="1">
      <alignment horizontal="left"/>
    </xf>
    <xf numFmtId="0" fontId="39" fillId="2" borderId="0" xfId="0" applyFont="1" applyFill="1"/>
    <xf numFmtId="0" fontId="42" fillId="0" borderId="0" xfId="0" applyFont="1" applyAlignment="1"/>
    <xf numFmtId="0" fontId="42" fillId="0" borderId="0" xfId="0" applyFont="1"/>
    <xf numFmtId="0" fontId="42" fillId="0" borderId="0" xfId="0" applyFont="1" applyAlignment="1" applyProtection="1">
      <protection hidden="1"/>
    </xf>
    <xf numFmtId="164" fontId="42" fillId="0" borderId="0" xfId="0" applyNumberFormat="1" applyFont="1" applyAlignment="1" applyProtection="1">
      <alignment vertical="center"/>
      <protection hidden="1"/>
    </xf>
    <xf numFmtId="1" fontId="44" fillId="2" borderId="0" xfId="0" applyNumberFormat="1" applyFont="1" applyFill="1" applyBorder="1" applyAlignment="1" applyProtection="1">
      <alignment horizontal="center" vertical="center"/>
    </xf>
    <xf numFmtId="0" fontId="39" fillId="2" borderId="48" xfId="0" applyFont="1" applyFill="1" applyBorder="1" applyProtection="1"/>
    <xf numFmtId="1" fontId="52" fillId="2" borderId="12" xfId="0" applyNumberFormat="1" applyFont="1" applyFill="1" applyBorder="1" applyAlignment="1" applyProtection="1"/>
    <xf numFmtId="1" fontId="52" fillId="2" borderId="11" xfId="0" applyNumberFormat="1" applyFont="1" applyFill="1" applyBorder="1" applyAlignment="1" applyProtection="1"/>
    <xf numFmtId="0" fontId="13" fillId="5" borderId="8" xfId="0" applyFont="1" applyFill="1" applyBorder="1" applyAlignment="1" applyProtection="1">
      <alignment vertical="center"/>
    </xf>
    <xf numFmtId="0" fontId="13" fillId="5" borderId="9" xfId="0" applyFont="1" applyFill="1" applyBorder="1" applyAlignment="1" applyProtection="1">
      <alignment vertical="center"/>
    </xf>
    <xf numFmtId="0" fontId="13" fillId="11" borderId="8" xfId="0" applyFont="1" applyFill="1" applyBorder="1" applyAlignment="1" applyProtection="1">
      <alignment vertical="center"/>
    </xf>
    <xf numFmtId="0" fontId="10" fillId="2" borderId="0" xfId="0" applyFont="1" applyFill="1" applyBorder="1" applyAlignment="1">
      <alignment vertical="center"/>
    </xf>
    <xf numFmtId="0" fontId="10" fillId="2" borderId="0" xfId="0" applyFont="1" applyFill="1" applyBorder="1" applyAlignment="1">
      <alignment horizontal="center" vertical="center"/>
    </xf>
    <xf numFmtId="0" fontId="10" fillId="2" borderId="0" xfId="0" applyFont="1" applyFill="1" applyBorder="1" applyAlignment="1" applyProtection="1">
      <alignment horizontal="left" vertical="center"/>
    </xf>
    <xf numFmtId="0" fontId="10" fillId="2" borderId="0" xfId="0" applyFont="1" applyFill="1" applyBorder="1" applyAlignment="1" applyProtection="1">
      <alignment vertical="center"/>
    </xf>
    <xf numFmtId="0" fontId="3" fillId="2" borderId="0" xfId="0" applyFont="1" applyFill="1" applyBorder="1" applyAlignment="1" applyProtection="1"/>
    <xf numFmtId="0" fontId="3" fillId="2" borderId="5" xfId="0" applyFont="1" applyFill="1" applyBorder="1" applyAlignment="1" applyProtection="1"/>
    <xf numFmtId="0" fontId="53" fillId="0" borderId="0" xfId="0" applyFont="1"/>
    <xf numFmtId="0" fontId="29" fillId="11" borderId="0" xfId="0" applyFont="1" applyFill="1" applyProtection="1"/>
    <xf numFmtId="0" fontId="29" fillId="0" borderId="0" xfId="0" applyFont="1" applyProtection="1"/>
    <xf numFmtId="0" fontId="2" fillId="11" borderId="19" xfId="0" applyFont="1" applyFill="1" applyBorder="1" applyAlignment="1" applyProtection="1"/>
    <xf numFmtId="0" fontId="2" fillId="5" borderId="19" xfId="0" applyFont="1" applyFill="1" applyBorder="1" applyAlignment="1" applyProtection="1"/>
    <xf numFmtId="0" fontId="2" fillId="5" borderId="20" xfId="0" applyFont="1" applyFill="1" applyBorder="1" applyAlignment="1" applyProtection="1"/>
    <xf numFmtId="0" fontId="29" fillId="6" borderId="0" xfId="0" applyFont="1" applyFill="1" applyProtection="1"/>
    <xf numFmtId="0" fontId="56" fillId="0" borderId="0" xfId="0" applyFont="1" applyProtection="1">
      <protection locked="0"/>
    </xf>
    <xf numFmtId="0" fontId="56" fillId="2" borderId="0" xfId="0" applyFont="1" applyFill="1" applyBorder="1" applyProtection="1">
      <protection locked="0"/>
    </xf>
    <xf numFmtId="0" fontId="58" fillId="0" borderId="0" xfId="0" applyFont="1" applyProtection="1">
      <protection locked="0"/>
    </xf>
    <xf numFmtId="164" fontId="56" fillId="0" borderId="0" xfId="0" applyNumberFormat="1" applyFont="1" applyAlignment="1" applyProtection="1">
      <alignment horizontal="center"/>
      <protection locked="0"/>
    </xf>
    <xf numFmtId="0" fontId="56" fillId="0" borderId="0" xfId="0" applyFont="1" applyAlignment="1" applyProtection="1">
      <alignment horizontal="center"/>
      <protection locked="0"/>
    </xf>
    <xf numFmtId="0" fontId="60" fillId="2" borderId="0" xfId="0" applyFont="1" applyFill="1" applyBorder="1" applyAlignment="1" applyProtection="1">
      <alignment horizontal="left"/>
      <protection locked="0"/>
    </xf>
    <xf numFmtId="0" fontId="58" fillId="2" borderId="0" xfId="0" applyFont="1" applyFill="1" applyBorder="1" applyAlignment="1" applyProtection="1">
      <alignment horizontal="left"/>
      <protection locked="0"/>
    </xf>
    <xf numFmtId="0" fontId="60" fillId="2" borderId="0" xfId="0" applyFont="1" applyFill="1" applyBorder="1" applyProtection="1">
      <protection locked="0"/>
    </xf>
    <xf numFmtId="0" fontId="62" fillId="2" borderId="0" xfId="0" applyFont="1" applyFill="1" applyBorder="1" applyAlignment="1" applyProtection="1">
      <alignment horizontal="left"/>
      <protection locked="0"/>
    </xf>
    <xf numFmtId="0" fontId="56" fillId="2" borderId="0" xfId="0" applyFont="1" applyFill="1" applyBorder="1" applyAlignment="1" applyProtection="1">
      <alignment horizontal="center" vertical="center"/>
      <protection locked="0"/>
    </xf>
    <xf numFmtId="0" fontId="62" fillId="2" borderId="0" xfId="0" applyFont="1" applyFill="1" applyBorder="1" applyProtection="1">
      <protection locked="0"/>
    </xf>
    <xf numFmtId="0" fontId="62" fillId="2" borderId="0" xfId="0" applyFont="1" applyFill="1" applyBorder="1" applyAlignment="1" applyProtection="1">
      <alignment horizontal="center" vertical="center"/>
      <protection locked="0"/>
    </xf>
    <xf numFmtId="0" fontId="60" fillId="0" borderId="0" xfId="0" applyFont="1" applyProtection="1">
      <protection locked="0"/>
    </xf>
    <xf numFmtId="0" fontId="60" fillId="0" borderId="0" xfId="0" applyFont="1" applyAlignment="1" applyProtection="1">
      <protection locked="0"/>
    </xf>
    <xf numFmtId="0" fontId="56" fillId="0" borderId="0" xfId="0" applyFont="1" applyProtection="1"/>
    <xf numFmtId="0" fontId="56" fillId="2" borderId="0" xfId="0" applyFont="1" applyFill="1" applyBorder="1" applyProtection="1"/>
    <xf numFmtId="0" fontId="39" fillId="0" borderId="0" xfId="0" applyFont="1" applyProtection="1"/>
    <xf numFmtId="0" fontId="39" fillId="2" borderId="0" xfId="0" applyFont="1" applyFill="1" applyBorder="1" applyProtection="1"/>
    <xf numFmtId="0" fontId="39" fillId="0" borderId="0" xfId="0" applyFont="1" applyAlignment="1" applyProtection="1">
      <alignment vertical="center"/>
    </xf>
    <xf numFmtId="0" fontId="39" fillId="2" borderId="0" xfId="0" applyFont="1" applyFill="1" applyBorder="1" applyAlignment="1" applyProtection="1">
      <alignment vertical="center"/>
    </xf>
    <xf numFmtId="0" fontId="53" fillId="0" borderId="0" xfId="0" applyFont="1" applyProtection="1"/>
    <xf numFmtId="0" fontId="53" fillId="2" borderId="0" xfId="0" applyFont="1" applyFill="1" applyBorder="1" applyProtection="1"/>
    <xf numFmtId="0" fontId="39" fillId="2" borderId="0" xfId="0" applyFont="1" applyFill="1" applyAlignment="1" applyProtection="1">
      <alignment wrapText="1"/>
    </xf>
    <xf numFmtId="0" fontId="39" fillId="2" borderId="0" xfId="0" applyFont="1" applyFill="1" applyProtection="1"/>
    <xf numFmtId="0" fontId="0" fillId="0" borderId="0" xfId="0" applyProtection="1"/>
    <xf numFmtId="0" fontId="0" fillId="0" borderId="0" xfId="0" applyAlignment="1" applyProtection="1">
      <alignment vertical="center"/>
    </xf>
    <xf numFmtId="0" fontId="0" fillId="6" borderId="0" xfId="0" applyFill="1" applyBorder="1" applyAlignment="1" applyProtection="1">
      <alignment vertical="center"/>
      <protection locked="0"/>
    </xf>
    <xf numFmtId="0" fontId="3" fillId="6" borderId="0" xfId="0" applyFont="1" applyFill="1" applyBorder="1" applyAlignment="1" applyProtection="1">
      <protection locked="0"/>
    </xf>
    <xf numFmtId="0" fontId="0" fillId="6" borderId="0" xfId="0" applyFill="1" applyBorder="1" applyProtection="1">
      <protection locked="0"/>
    </xf>
    <xf numFmtId="0" fontId="3" fillId="2" borderId="0" xfId="0" applyFont="1" applyFill="1" applyBorder="1" applyAlignment="1" applyProtection="1">
      <protection locked="0"/>
    </xf>
    <xf numFmtId="0" fontId="0" fillId="6" borderId="0" xfId="0" applyFill="1" applyProtection="1">
      <protection locked="0"/>
    </xf>
    <xf numFmtId="0" fontId="9" fillId="6" borderId="0" xfId="0" applyFont="1" applyFill="1" applyBorder="1" applyAlignment="1" applyProtection="1">
      <protection locked="0"/>
    </xf>
    <xf numFmtId="0" fontId="12" fillId="6" borderId="0" xfId="0" applyFont="1" applyFill="1" applyBorder="1" applyAlignment="1" applyProtection="1">
      <protection locked="0"/>
    </xf>
    <xf numFmtId="0" fontId="10" fillId="6" borderId="0" xfId="0" applyFont="1" applyFill="1" applyBorder="1" applyAlignment="1" applyProtection="1">
      <protection locked="0"/>
    </xf>
    <xf numFmtId="0" fontId="9" fillId="6" borderId="0" xfId="0" applyFont="1" applyFill="1" applyProtection="1">
      <protection locked="0"/>
    </xf>
    <xf numFmtId="0" fontId="11" fillId="6" borderId="0" xfId="0" applyFont="1" applyFill="1" applyProtection="1">
      <protection locked="0"/>
    </xf>
    <xf numFmtId="0" fontId="2" fillId="6" borderId="4" xfId="0" applyFont="1" applyFill="1" applyBorder="1" applyProtection="1">
      <protection locked="0"/>
    </xf>
    <xf numFmtId="0" fontId="2" fillId="6" borderId="0" xfId="0" applyFont="1" applyFill="1" applyBorder="1" applyProtection="1">
      <protection locked="0"/>
    </xf>
    <xf numFmtId="0" fontId="31" fillId="0" borderId="0" xfId="0" applyFont="1" applyProtection="1">
      <protection locked="0"/>
    </xf>
    <xf numFmtId="0" fontId="9" fillId="2" borderId="7" xfId="0" applyFont="1" applyFill="1" applyBorder="1" applyAlignment="1" applyProtection="1">
      <alignment vertical="center"/>
    </xf>
    <xf numFmtId="0" fontId="9" fillId="2" borderId="6" xfId="0" applyFont="1" applyFill="1" applyBorder="1" applyAlignment="1" applyProtection="1">
      <alignment vertical="center"/>
    </xf>
    <xf numFmtId="0" fontId="2" fillId="2" borderId="0" xfId="0" applyFont="1" applyFill="1" applyBorder="1" applyProtection="1"/>
    <xf numFmtId="0" fontId="12" fillId="2" borderId="0" xfId="0" applyFont="1" applyFill="1" applyBorder="1" applyAlignment="1" applyProtection="1">
      <alignment horizontal="left"/>
    </xf>
    <xf numFmtId="0" fontId="11" fillId="2" borderId="0" xfId="0" applyFont="1" applyFill="1" applyBorder="1" applyProtection="1"/>
    <xf numFmtId="0" fontId="4" fillId="2" borderId="0" xfId="0" applyFont="1" applyFill="1" applyBorder="1" applyAlignment="1" applyProtection="1">
      <alignment horizontal="left"/>
    </xf>
    <xf numFmtId="0" fontId="0" fillId="2" borderId="0" xfId="0" applyFill="1" applyBorder="1" applyAlignment="1" applyProtection="1">
      <alignment horizontal="center" vertical="center"/>
    </xf>
    <xf numFmtId="0" fontId="4" fillId="2" borderId="0" xfId="0" applyFont="1" applyFill="1" applyBorder="1" applyProtection="1"/>
    <xf numFmtId="0" fontId="4" fillId="2" borderId="0" xfId="0" applyFont="1" applyFill="1" applyBorder="1" applyAlignment="1" applyProtection="1">
      <alignment horizontal="center" vertical="center"/>
    </xf>
    <xf numFmtId="0" fontId="9" fillId="2" borderId="0" xfId="0" applyFont="1" applyFill="1" applyBorder="1" applyProtection="1"/>
    <xf numFmtId="0" fontId="0" fillId="0" borderId="0" xfId="0" applyBorder="1" applyProtection="1"/>
    <xf numFmtId="0" fontId="11" fillId="0" borderId="0" xfId="0" applyFont="1" applyProtection="1"/>
    <xf numFmtId="0" fontId="2" fillId="2" borderId="0" xfId="0" applyFont="1" applyFill="1" applyBorder="1" applyAlignment="1" applyProtection="1">
      <alignment horizontal="center" vertical="center"/>
    </xf>
    <xf numFmtId="0" fontId="1" fillId="2" borderId="0" xfId="0" applyFont="1" applyFill="1" applyBorder="1" applyAlignment="1" applyProtection="1"/>
    <xf numFmtId="0" fontId="9" fillId="0" borderId="0" xfId="0" applyFont="1" applyProtection="1"/>
    <xf numFmtId="0" fontId="11" fillId="0" borderId="0" xfId="0" applyFont="1" applyAlignment="1" applyProtection="1"/>
    <xf numFmtId="0" fontId="12" fillId="2" borderId="0" xfId="0" applyFont="1" applyFill="1" applyBorder="1" applyAlignment="1" applyProtection="1">
      <alignment horizontal="left"/>
      <protection locked="0"/>
    </xf>
    <xf numFmtId="0" fontId="11" fillId="2" borderId="0" xfId="0" applyFont="1" applyFill="1" applyBorder="1" applyAlignment="1" applyProtection="1">
      <alignment horizontal="left"/>
      <protection locked="0"/>
    </xf>
    <xf numFmtId="0" fontId="4" fillId="2" borderId="0" xfId="0" applyFont="1" applyFill="1" applyBorder="1" applyProtection="1">
      <protection locked="0"/>
    </xf>
    <xf numFmtId="0" fontId="4" fillId="2" borderId="0" xfId="0" applyFont="1" applyFill="1" applyBorder="1" applyAlignment="1" applyProtection="1">
      <alignment horizontal="center" vertical="center"/>
      <protection locked="0"/>
    </xf>
    <xf numFmtId="0" fontId="11" fillId="2" borderId="0" xfId="0" applyFont="1" applyFill="1" applyBorder="1" applyProtection="1">
      <protection locked="0"/>
    </xf>
    <xf numFmtId="0" fontId="12" fillId="2" borderId="0" xfId="0" applyFont="1" applyFill="1" applyBorder="1" applyProtection="1">
      <protection locked="0"/>
    </xf>
    <xf numFmtId="0" fontId="12" fillId="2" borderId="0" xfId="0" applyFont="1" applyFill="1" applyBorder="1" applyAlignment="1" applyProtection="1">
      <alignment horizontal="center" vertical="center"/>
      <protection locked="0"/>
    </xf>
    <xf numFmtId="0" fontId="4" fillId="2" borderId="0" xfId="0" applyFont="1" applyFill="1" applyBorder="1" applyAlignment="1" applyProtection="1">
      <alignment horizontal="left"/>
      <protection locked="0"/>
    </xf>
    <xf numFmtId="0" fontId="0" fillId="2" borderId="0" xfId="0" applyFill="1" applyBorder="1" applyProtection="1">
      <protection locked="0"/>
    </xf>
    <xf numFmtId="0" fontId="12" fillId="2" borderId="0" xfId="0" applyFont="1" applyFill="1" applyBorder="1" applyAlignment="1" applyProtection="1">
      <protection locked="0"/>
    </xf>
    <xf numFmtId="0" fontId="3" fillId="2" borderId="0" xfId="0" applyFont="1" applyFill="1" applyBorder="1" applyAlignment="1" applyProtection="1">
      <alignment horizontal="left"/>
      <protection locked="0"/>
    </xf>
    <xf numFmtId="0" fontId="50" fillId="2" borderId="11" xfId="0" quotePrefix="1" applyFont="1" applyFill="1" applyBorder="1" applyAlignment="1" applyProtection="1">
      <alignment horizontal="center" vertical="center"/>
    </xf>
    <xf numFmtId="0" fontId="50" fillId="2" borderId="0" xfId="0" quotePrefix="1" applyFont="1" applyFill="1" applyBorder="1" applyAlignment="1" applyProtection="1">
      <alignment horizontal="center" vertical="center"/>
    </xf>
    <xf numFmtId="0" fontId="50" fillId="2" borderId="5" xfId="0" quotePrefix="1" applyFont="1" applyFill="1" applyBorder="1" applyAlignment="1" applyProtection="1">
      <alignment horizontal="center" vertical="center"/>
    </xf>
    <xf numFmtId="0" fontId="0" fillId="0" borderId="0" xfId="0"/>
    <xf numFmtId="0" fontId="9" fillId="2" borderId="39" xfId="0" applyFont="1" applyFill="1" applyBorder="1" applyAlignment="1">
      <alignment horizontal="left" vertical="center"/>
    </xf>
    <xf numFmtId="0" fontId="9" fillId="2" borderId="40" xfId="0" applyFont="1" applyFill="1" applyBorder="1" applyAlignment="1">
      <alignment horizontal="left" vertical="center"/>
    </xf>
    <xf numFmtId="0" fontId="10" fillId="2" borderId="40" xfId="0" applyFont="1" applyFill="1" applyBorder="1" applyAlignment="1" applyProtection="1">
      <alignment vertical="center"/>
    </xf>
    <xf numFmtId="0" fontId="9" fillId="2" borderId="40" xfId="0" applyFont="1" applyFill="1" applyBorder="1" applyAlignment="1">
      <alignment vertical="center"/>
    </xf>
    <xf numFmtId="0" fontId="9" fillId="2" borderId="40" xfId="0" applyFont="1" applyFill="1" applyBorder="1" applyAlignment="1">
      <alignment horizontal="center" vertical="center"/>
    </xf>
    <xf numFmtId="0" fontId="10" fillId="2" borderId="40" xfId="0" applyFont="1" applyFill="1" applyBorder="1" applyAlignment="1">
      <alignment horizontal="left" vertical="center"/>
    </xf>
    <xf numFmtId="0" fontId="58" fillId="2" borderId="19" xfId="0" applyFont="1" applyFill="1" applyBorder="1" applyAlignment="1" applyProtection="1">
      <alignment vertical="center"/>
    </xf>
    <xf numFmtId="0" fontId="58" fillId="2" borderId="20" xfId="0" applyFont="1" applyFill="1" applyBorder="1" applyAlignment="1" applyProtection="1">
      <alignment vertical="center"/>
    </xf>
    <xf numFmtId="0" fontId="43" fillId="5" borderId="1" xfId="0" applyFont="1" applyFill="1" applyBorder="1" applyAlignment="1" applyProtection="1">
      <alignment vertical="center"/>
      <protection hidden="1"/>
    </xf>
    <xf numFmtId="0" fontId="43" fillId="5" borderId="16" xfId="0" applyFont="1" applyFill="1" applyBorder="1" applyAlignment="1" applyProtection="1">
      <alignment vertical="center"/>
      <protection hidden="1"/>
    </xf>
    <xf numFmtId="0" fontId="10" fillId="2" borderId="42" xfId="0" applyFont="1" applyFill="1" applyBorder="1" applyAlignment="1" applyProtection="1"/>
    <xf numFmtId="0" fontId="2" fillId="0" borderId="42" xfId="0" applyFont="1" applyBorder="1" applyAlignment="1" applyProtection="1">
      <alignment vertical="center"/>
      <protection locked="0"/>
    </xf>
    <xf numFmtId="0" fontId="2" fillId="0" borderId="33" xfId="0" applyFont="1" applyBorder="1" applyAlignment="1" applyProtection="1">
      <alignment vertical="center"/>
      <protection locked="0"/>
    </xf>
    <xf numFmtId="0" fontId="44" fillId="2" borderId="5" xfId="0" applyFont="1" applyFill="1" applyBorder="1" applyAlignment="1" applyProtection="1">
      <alignment wrapText="1"/>
    </xf>
    <xf numFmtId="0" fontId="39" fillId="2" borderId="5" xfId="0" applyFont="1" applyFill="1" applyBorder="1" applyAlignment="1" applyProtection="1">
      <alignment wrapText="1"/>
    </xf>
    <xf numFmtId="49" fontId="60" fillId="2" borderId="17" xfId="0" applyNumberFormat="1" applyFont="1" applyFill="1" applyBorder="1" applyAlignment="1" applyProtection="1">
      <alignment horizontal="left" vertical="center"/>
    </xf>
    <xf numFmtId="49" fontId="60" fillId="2" borderId="36" xfId="0" applyNumberFormat="1" applyFont="1" applyFill="1" applyBorder="1" applyAlignment="1" applyProtection="1">
      <alignment horizontal="left" vertical="center"/>
    </xf>
    <xf numFmtId="0" fontId="59" fillId="9" borderId="46" xfId="0" applyFont="1" applyFill="1" applyBorder="1" applyAlignment="1" applyProtection="1">
      <alignment horizontal="center" vertical="center"/>
      <protection locked="0"/>
    </xf>
    <xf numFmtId="0" fontId="59" fillId="9" borderId="40" xfId="0" applyFont="1" applyFill="1" applyBorder="1" applyAlignment="1" applyProtection="1">
      <alignment horizontal="center" vertical="center"/>
      <protection locked="0"/>
    </xf>
    <xf numFmtId="0" fontId="59" fillId="9" borderId="30" xfId="0" applyFont="1" applyFill="1" applyBorder="1" applyAlignment="1" applyProtection="1">
      <alignment horizontal="center" vertical="center"/>
      <protection locked="0"/>
    </xf>
    <xf numFmtId="0" fontId="0" fillId="0" borderId="0" xfId="0"/>
    <xf numFmtId="49" fontId="10" fillId="2" borderId="17" xfId="0" applyNumberFormat="1" applyFont="1" applyFill="1" applyBorder="1" applyAlignment="1" applyProtection="1">
      <alignment vertical="center"/>
    </xf>
    <xf numFmtId="49" fontId="31" fillId="0" borderId="0" xfId="0" applyNumberFormat="1" applyFont="1" applyProtection="1">
      <protection locked="0"/>
    </xf>
    <xf numFmtId="0" fontId="11" fillId="2" borderId="0" xfId="0" applyFont="1" applyFill="1" applyBorder="1" applyAlignment="1" applyProtection="1">
      <alignment vertical="top" wrapText="1"/>
    </xf>
    <xf numFmtId="0" fontId="9" fillId="2" borderId="0" xfId="0" applyFont="1" applyFill="1" applyBorder="1" applyAlignment="1" applyProtection="1">
      <alignment vertical="top" wrapText="1"/>
    </xf>
    <xf numFmtId="0" fontId="2" fillId="2" borderId="0" xfId="0" applyFont="1" applyFill="1" applyBorder="1" applyAlignment="1" applyProtection="1">
      <alignment vertical="top" wrapText="1"/>
    </xf>
    <xf numFmtId="0" fontId="12" fillId="2" borderId="0" xfId="0" applyFont="1" applyFill="1" applyBorder="1" applyAlignment="1" applyProtection="1">
      <alignment horizontal="left" vertical="top" wrapText="1"/>
    </xf>
    <xf numFmtId="0" fontId="4" fillId="2" borderId="0" xfId="0" applyFont="1" applyFill="1" applyBorder="1" applyAlignment="1" applyProtection="1">
      <alignment horizontal="left" vertical="top" wrapText="1"/>
    </xf>
    <xf numFmtId="0" fontId="0" fillId="2" borderId="0" xfId="0" applyFill="1" applyBorder="1" applyAlignment="1" applyProtection="1">
      <alignment horizontal="center" vertical="top" wrapText="1"/>
    </xf>
    <xf numFmtId="0" fontId="0" fillId="2" borderId="0" xfId="0" applyFill="1" applyBorder="1" applyAlignment="1" applyProtection="1">
      <alignment vertical="top" wrapText="1"/>
    </xf>
    <xf numFmtId="0" fontId="2" fillId="2" borderId="0" xfId="0" applyFont="1" applyFill="1" applyBorder="1" applyAlignment="1" applyProtection="1">
      <alignment horizontal="left" vertical="top" wrapText="1"/>
    </xf>
    <xf numFmtId="0" fontId="11" fillId="2" borderId="0" xfId="0" applyFont="1" applyFill="1" applyBorder="1" applyAlignment="1" applyProtection="1">
      <alignment horizontal="center" vertical="top" wrapText="1"/>
    </xf>
    <xf numFmtId="0" fontId="11" fillId="2" borderId="0" xfId="0" applyFont="1" applyFill="1" applyBorder="1" applyAlignment="1" applyProtection="1">
      <alignment horizontal="left"/>
    </xf>
    <xf numFmtId="0" fontId="11" fillId="2" borderId="0" xfId="0" applyFont="1" applyFill="1" applyBorder="1" applyAlignment="1" applyProtection="1"/>
    <xf numFmtId="0" fontId="2" fillId="2" borderId="0" xfId="0" applyFont="1" applyFill="1" applyBorder="1" applyAlignment="1" applyProtection="1">
      <alignment horizontal="left"/>
    </xf>
    <xf numFmtId="0" fontId="11" fillId="2" borderId="0" xfId="0" applyFont="1" applyFill="1" applyBorder="1" applyAlignment="1" applyProtection="1">
      <alignment horizontal="center"/>
    </xf>
    <xf numFmtId="0" fontId="9" fillId="2" borderId="0" xfId="0" applyFont="1" applyFill="1" applyBorder="1" applyAlignment="1" applyProtection="1">
      <alignment horizontal="left" vertical="top" wrapText="1"/>
    </xf>
    <xf numFmtId="0" fontId="11" fillId="2" borderId="0" xfId="0" applyFont="1" applyFill="1" applyBorder="1" applyAlignment="1" applyProtection="1">
      <alignment horizontal="left" vertical="top" wrapText="1"/>
    </xf>
    <xf numFmtId="49" fontId="60" fillId="2" borderId="17" xfId="0" applyNumberFormat="1" applyFont="1" applyFill="1" applyBorder="1" applyAlignment="1" applyProtection="1">
      <alignment horizontal="left" vertical="center"/>
    </xf>
    <xf numFmtId="0" fontId="11" fillId="6" borderId="6" xfId="0" applyFont="1" applyFill="1" applyBorder="1" applyAlignment="1" applyProtection="1"/>
    <xf numFmtId="0" fontId="11" fillId="2" borderId="4" xfId="0" applyFont="1" applyFill="1" applyBorder="1" applyAlignment="1" applyProtection="1">
      <alignment horizontal="left"/>
    </xf>
    <xf numFmtId="0" fontId="2" fillId="2" borderId="5" xfId="0" applyFont="1" applyFill="1" applyBorder="1" applyProtection="1"/>
    <xf numFmtId="0" fontId="12" fillId="2" borderId="4" xfId="0" applyFont="1" applyFill="1" applyBorder="1" applyAlignment="1" applyProtection="1">
      <alignment horizontal="left"/>
    </xf>
    <xf numFmtId="0" fontId="4" fillId="2" borderId="5" xfId="0" applyFont="1" applyFill="1" applyBorder="1" applyProtection="1"/>
    <xf numFmtId="0" fontId="11" fillId="2" borderId="4" xfId="0" applyFont="1" applyFill="1" applyBorder="1" applyAlignment="1" applyProtection="1">
      <alignment horizontal="center"/>
    </xf>
    <xf numFmtId="0" fontId="2" fillId="2" borderId="4" xfId="0" applyFont="1" applyFill="1" applyBorder="1" applyAlignment="1" applyProtection="1">
      <alignment horizontal="center"/>
    </xf>
    <xf numFmtId="0" fontId="9" fillId="2" borderId="4" xfId="0" applyFont="1" applyFill="1" applyBorder="1" applyAlignment="1" applyProtection="1">
      <alignment horizontal="center" vertical="top" wrapText="1"/>
    </xf>
    <xf numFmtId="0" fontId="12" fillId="2" borderId="4" xfId="0" applyFont="1" applyFill="1" applyBorder="1" applyAlignment="1" applyProtection="1">
      <alignment horizontal="left" vertical="top" wrapText="1"/>
    </xf>
    <xf numFmtId="0" fontId="9" fillId="2" borderId="4" xfId="0" applyFont="1" applyFill="1" applyBorder="1" applyAlignment="1" applyProtection="1">
      <alignment horizontal="center"/>
    </xf>
    <xf numFmtId="0" fontId="2" fillId="2" borderId="4" xfId="0" applyFont="1" applyFill="1" applyBorder="1" applyProtection="1"/>
    <xf numFmtId="0" fontId="0" fillId="2" borderId="5" xfId="0" applyFill="1" applyBorder="1" applyProtection="1"/>
    <xf numFmtId="0" fontId="0" fillId="2" borderId="7" xfId="0" applyFill="1" applyBorder="1" applyProtection="1"/>
    <xf numFmtId="0" fontId="0" fillId="2" borderId="6" xfId="0" applyFill="1" applyBorder="1" applyProtection="1"/>
    <xf numFmtId="0" fontId="0" fillId="2" borderId="13" xfId="0" applyFill="1" applyBorder="1" applyProtection="1"/>
    <xf numFmtId="0" fontId="44" fillId="2" borderId="11" xfId="0" applyFont="1" applyFill="1" applyBorder="1" applyAlignment="1" applyProtection="1">
      <alignment vertical="center"/>
    </xf>
    <xf numFmtId="1" fontId="44" fillId="2" borderId="12" xfId="0" applyNumberFormat="1" applyFont="1" applyFill="1" applyBorder="1" applyAlignment="1" applyProtection="1">
      <alignment vertical="center"/>
    </xf>
    <xf numFmtId="1" fontId="44" fillId="2" borderId="11" xfId="0" applyNumberFormat="1" applyFont="1" applyFill="1" applyBorder="1" applyAlignment="1" applyProtection="1">
      <alignment vertical="center"/>
    </xf>
    <xf numFmtId="0" fontId="44" fillId="2" borderId="12" xfId="0" applyFont="1" applyFill="1" applyBorder="1" applyAlignment="1" applyProtection="1">
      <alignment vertical="center"/>
    </xf>
    <xf numFmtId="49" fontId="3" fillId="2" borderId="0" xfId="0" applyNumberFormat="1" applyFont="1" applyFill="1" applyBorder="1" applyAlignment="1" applyProtection="1">
      <alignment horizontal="left" vertical="top" wrapText="1"/>
    </xf>
    <xf numFmtId="49" fontId="44" fillId="2" borderId="0" xfId="0" applyNumberFormat="1" applyFont="1" applyFill="1" applyBorder="1" applyAlignment="1" applyProtection="1">
      <alignment horizontal="left" vertical="top" wrapText="1"/>
    </xf>
    <xf numFmtId="49" fontId="47" fillId="2" borderId="0" xfId="0" applyNumberFormat="1" applyFont="1" applyFill="1" applyBorder="1" applyAlignment="1" applyProtection="1">
      <alignment horizontal="left" vertical="top" wrapText="1"/>
    </xf>
    <xf numFmtId="49" fontId="39" fillId="2" borderId="0" xfId="0" applyNumberFormat="1" applyFont="1" applyFill="1" applyBorder="1" applyAlignment="1" applyProtection="1">
      <alignment horizontal="left" vertical="top" wrapText="1"/>
    </xf>
    <xf numFmtId="0" fontId="3" fillId="6" borderId="21" xfId="0" applyFont="1" applyFill="1" applyBorder="1" applyAlignment="1" applyProtection="1"/>
    <xf numFmtId="0" fontId="3" fillId="6" borderId="14" xfId="0" applyFont="1" applyFill="1" applyBorder="1" applyAlignment="1" applyProtection="1"/>
    <xf numFmtId="49" fontId="10" fillId="0" borderId="43" xfId="0" applyNumberFormat="1" applyFont="1" applyFill="1" applyBorder="1" applyAlignment="1" applyProtection="1">
      <alignment horizontal="center" vertical="center"/>
      <protection locked="0"/>
    </xf>
    <xf numFmtId="49" fontId="10" fillId="0" borderId="17" xfId="0" applyNumberFormat="1" applyFont="1" applyFill="1" applyBorder="1" applyAlignment="1" applyProtection="1">
      <alignment horizontal="center" vertical="center"/>
      <protection locked="0"/>
    </xf>
    <xf numFmtId="49" fontId="10" fillId="0" borderId="27" xfId="0" applyNumberFormat="1" applyFont="1" applyFill="1" applyBorder="1" applyAlignment="1" applyProtection="1">
      <alignment horizontal="center" vertical="center"/>
      <protection locked="0"/>
    </xf>
    <xf numFmtId="49" fontId="60" fillId="2" borderId="43" xfId="0" applyNumberFormat="1" applyFont="1" applyFill="1" applyBorder="1" applyAlignment="1" applyProtection="1">
      <alignment horizontal="left" vertical="center"/>
    </xf>
    <xf numFmtId="49" fontId="60" fillId="2" borderId="17" xfId="0" applyNumberFormat="1" applyFont="1" applyFill="1" applyBorder="1" applyAlignment="1" applyProtection="1">
      <alignment horizontal="left" vertical="center"/>
    </xf>
    <xf numFmtId="49" fontId="60" fillId="2" borderId="27" xfId="0" applyNumberFormat="1" applyFont="1" applyFill="1" applyBorder="1" applyAlignment="1" applyProtection="1">
      <alignment horizontal="left" vertical="center"/>
    </xf>
    <xf numFmtId="49" fontId="58" fillId="0" borderId="17" xfId="0" applyNumberFormat="1" applyFont="1" applyFill="1" applyBorder="1" applyAlignment="1" applyProtection="1">
      <alignment horizontal="center" vertical="center"/>
      <protection locked="0"/>
    </xf>
    <xf numFmtId="49" fontId="58" fillId="0" borderId="27" xfId="0" applyNumberFormat="1" applyFont="1" applyFill="1" applyBorder="1" applyAlignment="1" applyProtection="1">
      <alignment horizontal="center" vertical="center"/>
      <protection locked="0"/>
    </xf>
    <xf numFmtId="0" fontId="60" fillId="0" borderId="0" xfId="0" applyFont="1" applyAlignment="1" applyProtection="1">
      <alignment horizontal="center" vertical="center"/>
      <protection locked="0"/>
    </xf>
    <xf numFmtId="49" fontId="60" fillId="2" borderId="42" xfId="0" applyNumberFormat="1" applyFont="1" applyFill="1" applyBorder="1" applyAlignment="1" applyProtection="1">
      <alignment horizontal="left" vertical="center"/>
    </xf>
    <xf numFmtId="49" fontId="10" fillId="0" borderId="26" xfId="0" applyNumberFormat="1" applyFont="1" applyFill="1" applyBorder="1" applyAlignment="1" applyProtection="1">
      <alignment horizontal="center" vertical="center"/>
      <protection locked="0"/>
    </xf>
    <xf numFmtId="49" fontId="10" fillId="0" borderId="42" xfId="0" applyNumberFormat="1" applyFont="1" applyFill="1" applyBorder="1" applyAlignment="1" applyProtection="1">
      <alignment horizontal="center" vertical="center"/>
      <protection locked="0"/>
    </xf>
    <xf numFmtId="49" fontId="58" fillId="0" borderId="42" xfId="0" applyNumberFormat="1" applyFont="1" applyFill="1" applyBorder="1" applyAlignment="1" applyProtection="1">
      <alignment horizontal="center" vertical="center"/>
      <protection locked="0"/>
    </xf>
    <xf numFmtId="49" fontId="58" fillId="0" borderId="25" xfId="0" applyNumberFormat="1" applyFont="1" applyFill="1" applyBorder="1" applyAlignment="1" applyProtection="1">
      <alignment horizontal="center" vertical="center"/>
      <protection locked="0"/>
    </xf>
    <xf numFmtId="0" fontId="61" fillId="2" borderId="41" xfId="0" applyFont="1" applyFill="1" applyBorder="1" applyAlignment="1" applyProtection="1">
      <alignment horizontal="center" vertical="center"/>
    </xf>
    <xf numFmtId="0" fontId="61" fillId="2" borderId="42" xfId="0" applyFont="1" applyFill="1" applyBorder="1" applyAlignment="1" applyProtection="1">
      <alignment horizontal="center" vertical="center"/>
    </xf>
    <xf numFmtId="0" fontId="61" fillId="2" borderId="43" xfId="0" applyFont="1" applyFill="1" applyBorder="1" applyAlignment="1" applyProtection="1">
      <alignment horizontal="center" vertical="center"/>
    </xf>
    <xf numFmtId="0" fontId="6" fillId="2" borderId="43" xfId="0" applyFont="1" applyFill="1" applyBorder="1" applyAlignment="1" applyProtection="1">
      <alignment horizontal="center" vertical="center"/>
    </xf>
    <xf numFmtId="0" fontId="6" fillId="2" borderId="17" xfId="0" applyFont="1" applyFill="1" applyBorder="1" applyAlignment="1" applyProtection="1">
      <alignment horizontal="center" vertical="center"/>
    </xf>
    <xf numFmtId="0" fontId="6" fillId="2" borderId="26" xfId="0" applyFont="1" applyFill="1" applyBorder="1" applyAlignment="1" applyProtection="1">
      <alignment horizontal="center" vertical="center"/>
    </xf>
    <xf numFmtId="0" fontId="57" fillId="2" borderId="32" xfId="0" applyFont="1" applyFill="1" applyBorder="1" applyAlignment="1" applyProtection="1">
      <alignment horizontal="left" vertical="center"/>
    </xf>
    <xf numFmtId="0" fontId="57" fillId="2" borderId="33" xfId="0" applyFont="1" applyFill="1" applyBorder="1" applyAlignment="1" applyProtection="1">
      <alignment horizontal="left" vertical="center"/>
    </xf>
    <xf numFmtId="0" fontId="62" fillId="0" borderId="33" xfId="0" applyFont="1" applyFill="1" applyBorder="1" applyAlignment="1" applyProtection="1">
      <alignment horizontal="center" vertical="center"/>
      <protection locked="0"/>
    </xf>
    <xf numFmtId="0" fontId="62" fillId="0" borderId="33" xfId="0" applyFont="1" applyFill="1" applyBorder="1" applyAlignment="1" applyProtection="1">
      <alignment horizontal="left" vertical="center"/>
      <protection locked="0"/>
    </xf>
    <xf numFmtId="0" fontId="57" fillId="2" borderId="33" xfId="0" applyFont="1" applyFill="1" applyBorder="1" applyAlignment="1" applyProtection="1">
      <alignment horizontal="center" vertical="center"/>
    </xf>
    <xf numFmtId="164" fontId="60" fillId="0" borderId="0" xfId="0" applyNumberFormat="1" applyFont="1" applyAlignment="1" applyProtection="1">
      <alignment horizontal="left" vertical="center"/>
      <protection locked="0"/>
    </xf>
    <xf numFmtId="0" fontId="60" fillId="0" borderId="0" xfId="0" applyFont="1" applyAlignment="1" applyProtection="1">
      <alignment horizontal="left" vertical="center"/>
      <protection locked="0"/>
    </xf>
    <xf numFmtId="49" fontId="9" fillId="2" borderId="36" xfId="0" applyNumberFormat="1" applyFont="1" applyFill="1" applyBorder="1" applyAlignment="1" applyProtection="1">
      <alignment horizontal="center" vertical="center" wrapText="1"/>
    </xf>
    <xf numFmtId="49" fontId="9" fillId="2" borderId="17" xfId="0" applyNumberFormat="1" applyFont="1" applyFill="1" applyBorder="1" applyAlignment="1" applyProtection="1">
      <alignment horizontal="center" vertical="center" wrapText="1"/>
    </xf>
    <xf numFmtId="49" fontId="9" fillId="2" borderId="27" xfId="0" applyNumberFormat="1" applyFont="1" applyFill="1" applyBorder="1" applyAlignment="1" applyProtection="1">
      <alignment horizontal="center" vertical="center" wrapText="1"/>
    </xf>
    <xf numFmtId="49" fontId="9" fillId="2" borderId="43" xfId="0" applyNumberFormat="1" applyFont="1" applyFill="1" applyBorder="1" applyAlignment="1" applyProtection="1">
      <alignment horizontal="left" vertical="center"/>
    </xf>
    <xf numFmtId="49" fontId="10" fillId="0" borderId="43" xfId="0" applyNumberFormat="1" applyFont="1" applyFill="1" applyBorder="1" applyAlignment="1" applyProtection="1">
      <alignment horizontal="center" vertical="center" wrapText="1"/>
      <protection locked="0"/>
    </xf>
    <xf numFmtId="49" fontId="10" fillId="0" borderId="17" xfId="0" applyNumberFormat="1" applyFont="1" applyFill="1" applyBorder="1" applyAlignment="1" applyProtection="1">
      <alignment horizontal="center" vertical="center" wrapText="1"/>
      <protection locked="0"/>
    </xf>
    <xf numFmtId="49" fontId="10" fillId="0" borderId="26" xfId="0" applyNumberFormat="1" applyFont="1" applyFill="1" applyBorder="1" applyAlignment="1" applyProtection="1">
      <alignment horizontal="center" vertical="center" wrapText="1"/>
      <protection locked="0"/>
    </xf>
    <xf numFmtId="49" fontId="10" fillId="0" borderId="34" xfId="0" applyNumberFormat="1" applyFont="1" applyFill="1" applyBorder="1" applyAlignment="1" applyProtection="1">
      <alignment horizontal="center" vertical="center"/>
      <protection locked="0"/>
    </xf>
    <xf numFmtId="49" fontId="58" fillId="0" borderId="1" xfId="0" applyNumberFormat="1" applyFont="1" applyFill="1" applyBorder="1" applyAlignment="1" applyProtection="1">
      <alignment horizontal="center" vertical="center"/>
      <protection locked="0"/>
    </xf>
    <xf numFmtId="49" fontId="58" fillId="0" borderId="16" xfId="0" applyNumberFormat="1" applyFont="1" applyFill="1" applyBorder="1" applyAlignment="1" applyProtection="1">
      <alignment horizontal="center" vertical="center"/>
      <protection locked="0"/>
    </xf>
    <xf numFmtId="49" fontId="58" fillId="0" borderId="4" xfId="0" applyNumberFormat="1" applyFont="1" applyFill="1" applyBorder="1" applyAlignment="1" applyProtection="1">
      <alignment horizontal="left" vertical="top" wrapText="1"/>
      <protection locked="0"/>
    </xf>
    <xf numFmtId="49" fontId="58" fillId="0" borderId="0" xfId="0" applyNumberFormat="1" applyFont="1" applyFill="1" applyBorder="1" applyAlignment="1" applyProtection="1">
      <alignment horizontal="left" vertical="top" wrapText="1"/>
      <protection locked="0"/>
    </xf>
    <xf numFmtId="49" fontId="58" fillId="0" borderId="5" xfId="0" applyNumberFormat="1" applyFont="1" applyFill="1" applyBorder="1" applyAlignment="1" applyProtection="1">
      <alignment horizontal="left" vertical="top" wrapText="1"/>
      <protection locked="0"/>
    </xf>
    <xf numFmtId="49" fontId="58" fillId="0" borderId="7" xfId="0" applyNumberFormat="1" applyFont="1" applyFill="1" applyBorder="1" applyAlignment="1" applyProtection="1">
      <alignment horizontal="left" vertical="top" wrapText="1"/>
      <protection locked="0"/>
    </xf>
    <xf numFmtId="49" fontId="58" fillId="0" borderId="6" xfId="0" applyNumberFormat="1" applyFont="1" applyFill="1" applyBorder="1" applyAlignment="1" applyProtection="1">
      <alignment horizontal="left" vertical="top" wrapText="1"/>
      <protection locked="0"/>
    </xf>
    <xf numFmtId="49" fontId="58" fillId="0" borderId="13" xfId="0" applyNumberFormat="1" applyFont="1" applyFill="1" applyBorder="1" applyAlignment="1" applyProtection="1">
      <alignment horizontal="left" vertical="top" wrapText="1"/>
      <protection locked="0"/>
    </xf>
    <xf numFmtId="0" fontId="60" fillId="0" borderId="0" xfId="0" applyFont="1" applyAlignment="1" applyProtection="1">
      <alignment horizontal="left"/>
      <protection locked="0"/>
    </xf>
    <xf numFmtId="0" fontId="59" fillId="9" borderId="46" xfId="0" applyFont="1" applyFill="1" applyBorder="1" applyAlignment="1" applyProtection="1">
      <alignment horizontal="center" vertical="center"/>
      <protection locked="0"/>
    </xf>
    <xf numFmtId="0" fontId="59" fillId="9" borderId="40" xfId="0" applyFont="1" applyFill="1" applyBorder="1" applyAlignment="1" applyProtection="1">
      <alignment horizontal="center" vertical="center"/>
      <protection locked="0"/>
    </xf>
    <xf numFmtId="0" fontId="59" fillId="9" borderId="30" xfId="0" applyFont="1" applyFill="1" applyBorder="1" applyAlignment="1" applyProtection="1">
      <alignment horizontal="center" vertical="center"/>
      <protection locked="0"/>
    </xf>
    <xf numFmtId="49" fontId="57" fillId="0" borderId="46" xfId="0" applyNumberFormat="1" applyFont="1" applyFill="1" applyBorder="1" applyAlignment="1" applyProtection="1">
      <alignment horizontal="left" vertical="top" wrapText="1"/>
      <protection locked="0"/>
    </xf>
    <xf numFmtId="49" fontId="57" fillId="0" borderId="40" xfId="0" applyNumberFormat="1" applyFont="1" applyFill="1" applyBorder="1" applyAlignment="1" applyProtection="1">
      <alignment horizontal="left" vertical="top" wrapText="1"/>
      <protection locked="0"/>
    </xf>
    <xf numFmtId="49" fontId="57" fillId="0" borderId="30" xfId="0" applyNumberFormat="1" applyFont="1" applyFill="1" applyBorder="1" applyAlignment="1" applyProtection="1">
      <alignment horizontal="left" vertical="top" wrapText="1"/>
      <protection locked="0"/>
    </xf>
    <xf numFmtId="49" fontId="57" fillId="0" borderId="11" xfId="0" applyNumberFormat="1" applyFont="1" applyFill="1" applyBorder="1" applyAlignment="1" applyProtection="1">
      <alignment horizontal="left" vertical="top" wrapText="1"/>
      <protection locked="0"/>
    </xf>
    <xf numFmtId="49" fontId="57" fillId="0" borderId="0" xfId="0" applyNumberFormat="1" applyFont="1" applyFill="1" applyBorder="1" applyAlignment="1" applyProtection="1">
      <alignment horizontal="left" vertical="top" wrapText="1"/>
      <protection locked="0"/>
    </xf>
    <xf numFmtId="49" fontId="57" fillId="0" borderId="12" xfId="0" applyNumberFormat="1" applyFont="1" applyFill="1" applyBorder="1" applyAlignment="1" applyProtection="1">
      <alignment horizontal="left" vertical="top" wrapText="1"/>
      <protection locked="0"/>
    </xf>
    <xf numFmtId="49" fontId="57" fillId="0" borderId="47" xfId="0" applyNumberFormat="1" applyFont="1" applyFill="1" applyBorder="1" applyAlignment="1" applyProtection="1">
      <alignment horizontal="left" vertical="top" wrapText="1"/>
      <protection locked="0"/>
    </xf>
    <xf numFmtId="49" fontId="57" fillId="0" borderId="8" xfId="0" applyNumberFormat="1" applyFont="1" applyFill="1" applyBorder="1" applyAlignment="1" applyProtection="1">
      <alignment horizontal="left" vertical="top" wrapText="1"/>
      <protection locked="0"/>
    </xf>
    <xf numFmtId="49" fontId="57" fillId="0" borderId="48" xfId="0" applyNumberFormat="1" applyFont="1" applyFill="1" applyBorder="1" applyAlignment="1" applyProtection="1">
      <alignment horizontal="left" vertical="top" wrapText="1"/>
      <protection locked="0"/>
    </xf>
    <xf numFmtId="49" fontId="58" fillId="0" borderId="17" xfId="0" applyNumberFormat="1" applyFont="1" applyFill="1" applyBorder="1" applyAlignment="1" applyProtection="1">
      <alignment horizontal="center" vertical="center" wrapText="1"/>
      <protection locked="0"/>
    </xf>
    <xf numFmtId="49" fontId="58" fillId="0" borderId="26" xfId="0" applyNumberFormat="1" applyFont="1" applyFill="1" applyBorder="1" applyAlignment="1" applyProtection="1">
      <alignment horizontal="center" vertical="center" wrapText="1"/>
      <protection locked="0"/>
    </xf>
    <xf numFmtId="49" fontId="60" fillId="2" borderId="36" xfId="0" applyNumberFormat="1" applyFont="1" applyFill="1" applyBorder="1" applyAlignment="1" applyProtection="1">
      <alignment horizontal="left" vertical="center"/>
    </xf>
    <xf numFmtId="0" fontId="9" fillId="5" borderId="36" xfId="0" applyFont="1" applyFill="1" applyBorder="1" applyAlignment="1" applyProtection="1">
      <alignment horizontal="left" vertical="center"/>
    </xf>
    <xf numFmtId="0" fontId="9" fillId="5" borderId="17" xfId="0" applyFont="1" applyFill="1" applyBorder="1" applyAlignment="1" applyProtection="1">
      <alignment horizontal="left" vertical="center"/>
    </xf>
    <xf numFmtId="0" fontId="10" fillId="5" borderId="17" xfId="0" applyFont="1" applyFill="1" applyBorder="1" applyAlignment="1" applyProtection="1">
      <alignment horizontal="left" vertical="center"/>
    </xf>
    <xf numFmtId="0" fontId="10" fillId="5" borderId="26" xfId="0" applyFont="1" applyFill="1" applyBorder="1" applyAlignment="1" applyProtection="1">
      <alignment horizontal="left" vertical="center"/>
    </xf>
    <xf numFmtId="0" fontId="10" fillId="2" borderId="17" xfId="0" applyFont="1" applyFill="1" applyBorder="1" applyAlignment="1" applyProtection="1">
      <alignment horizontal="left" vertical="center"/>
    </xf>
    <xf numFmtId="0" fontId="57" fillId="2" borderId="21" xfId="0" applyFont="1" applyFill="1" applyBorder="1" applyAlignment="1" applyProtection="1">
      <alignment horizontal="center"/>
    </xf>
    <xf numFmtId="0" fontId="57" fillId="2" borderId="14" xfId="0" applyFont="1" applyFill="1" applyBorder="1" applyAlignment="1" applyProtection="1">
      <alignment horizontal="center"/>
    </xf>
    <xf numFmtId="0" fontId="57" fillId="2" borderId="15" xfId="0" applyFont="1" applyFill="1" applyBorder="1" applyAlignment="1" applyProtection="1">
      <alignment horizontal="center"/>
    </xf>
    <xf numFmtId="0" fontId="13" fillId="2" borderId="21" xfId="0" applyFont="1" applyFill="1" applyBorder="1" applyAlignment="1" applyProtection="1">
      <alignment horizontal="center" vertical="center" wrapText="1"/>
    </xf>
    <xf numFmtId="0" fontId="59" fillId="2" borderId="14" xfId="0" applyFont="1" applyFill="1" applyBorder="1" applyAlignment="1" applyProtection="1">
      <alignment horizontal="center" vertical="center"/>
    </xf>
    <xf numFmtId="0" fontId="59" fillId="2" borderId="15" xfId="0" applyFont="1" applyFill="1" applyBorder="1" applyAlignment="1" applyProtection="1">
      <alignment horizontal="center" vertical="center"/>
    </xf>
    <xf numFmtId="49" fontId="60" fillId="2" borderId="41" xfId="0" applyNumberFormat="1" applyFont="1" applyFill="1" applyBorder="1" applyAlignment="1" applyProtection="1">
      <alignment horizontal="left" vertical="center"/>
    </xf>
    <xf numFmtId="49" fontId="10" fillId="0" borderId="42" xfId="0" applyNumberFormat="1" applyFont="1" applyFill="1" applyBorder="1" applyAlignment="1" applyProtection="1">
      <alignment horizontal="left" vertical="center"/>
      <protection locked="0"/>
    </xf>
    <xf numFmtId="49" fontId="58" fillId="0" borderId="42" xfId="0" applyNumberFormat="1" applyFont="1" applyFill="1" applyBorder="1" applyAlignment="1" applyProtection="1">
      <alignment horizontal="left" vertical="center"/>
      <protection locked="0"/>
    </xf>
    <xf numFmtId="0" fontId="58" fillId="5" borderId="41" xfId="0" applyFont="1" applyFill="1" applyBorder="1" applyAlignment="1" applyProtection="1">
      <alignment horizontal="left" vertical="center"/>
    </xf>
    <xf numFmtId="0" fontId="58" fillId="5" borderId="42" xfId="0" applyFont="1" applyFill="1" applyBorder="1" applyAlignment="1" applyProtection="1">
      <alignment horizontal="left" vertical="center"/>
    </xf>
    <xf numFmtId="49" fontId="58" fillId="0" borderId="25" xfId="0" applyNumberFormat="1" applyFont="1" applyFill="1" applyBorder="1" applyAlignment="1" applyProtection="1">
      <alignment horizontal="left" vertical="center"/>
      <protection locked="0"/>
    </xf>
    <xf numFmtId="49" fontId="44" fillId="0" borderId="0" xfId="0" applyNumberFormat="1" applyFont="1" applyFill="1" applyBorder="1" applyAlignment="1" applyProtection="1">
      <alignment horizontal="left" vertical="center" wrapText="1"/>
      <protection locked="0"/>
    </xf>
    <xf numFmtId="49" fontId="44" fillId="0" borderId="12" xfId="0" applyNumberFormat="1" applyFont="1" applyFill="1" applyBorder="1" applyAlignment="1" applyProtection="1">
      <alignment horizontal="left" vertical="center" wrapText="1"/>
      <protection locked="0"/>
    </xf>
    <xf numFmtId="1" fontId="44" fillId="0" borderId="43" xfId="0" applyNumberFormat="1" applyFont="1" applyFill="1" applyBorder="1" applyAlignment="1" applyProtection="1">
      <alignment horizontal="center" vertical="center"/>
      <protection locked="0"/>
    </xf>
    <xf numFmtId="1" fontId="44" fillId="0" borderId="17" xfId="0" applyNumberFormat="1" applyFont="1" applyFill="1" applyBorder="1" applyAlignment="1" applyProtection="1">
      <alignment horizontal="center" vertical="center"/>
      <protection locked="0"/>
    </xf>
    <xf numFmtId="1" fontId="44" fillId="0" borderId="27" xfId="0" applyNumberFormat="1" applyFont="1" applyFill="1" applyBorder="1" applyAlignment="1" applyProtection="1">
      <alignment horizontal="center" vertical="center"/>
      <protection locked="0"/>
    </xf>
    <xf numFmtId="49" fontId="49" fillId="4" borderId="0" xfId="0" applyNumberFormat="1" applyFont="1" applyFill="1" applyBorder="1" applyAlignment="1" applyProtection="1">
      <alignment horizontal="left"/>
    </xf>
    <xf numFmtId="49" fontId="3" fillId="0" borderId="0" xfId="2" applyNumberFormat="1" applyFont="1" applyFill="1" applyBorder="1" applyAlignment="1" applyProtection="1">
      <alignment horizontal="left" vertical="center" wrapText="1"/>
      <protection locked="0"/>
    </xf>
    <xf numFmtId="49" fontId="44" fillId="0" borderId="0" xfId="2" applyNumberFormat="1" applyFont="1" applyFill="1" applyBorder="1" applyAlignment="1" applyProtection="1">
      <alignment horizontal="left" vertical="center" wrapText="1"/>
      <protection locked="0"/>
    </xf>
    <xf numFmtId="49" fontId="44" fillId="0" borderId="12" xfId="2" applyNumberFormat="1" applyFont="1" applyFill="1" applyBorder="1" applyAlignment="1" applyProtection="1">
      <alignment horizontal="left" vertical="center" wrapText="1"/>
      <protection locked="0"/>
    </xf>
    <xf numFmtId="1" fontId="44" fillId="0" borderId="43" xfId="0" applyNumberFormat="1" applyFont="1" applyFill="1" applyBorder="1" applyAlignment="1" applyProtection="1">
      <alignment horizontal="center" vertical="center"/>
    </xf>
    <xf numFmtId="1" fontId="44" fillId="0" borderId="17" xfId="0" applyNumberFormat="1" applyFont="1" applyFill="1" applyBorder="1" applyAlignment="1" applyProtection="1">
      <alignment horizontal="center" vertical="center"/>
    </xf>
    <xf numFmtId="1" fontId="44" fillId="0" borderId="27" xfId="0" applyNumberFormat="1" applyFont="1" applyFill="1" applyBorder="1" applyAlignment="1" applyProtection="1">
      <alignment horizontal="center" vertical="center"/>
    </xf>
    <xf numFmtId="1" fontId="52" fillId="10" borderId="43" xfId="0" applyNumberFormat="1" applyFont="1" applyFill="1" applyBorder="1" applyAlignment="1" applyProtection="1">
      <alignment horizontal="center"/>
    </xf>
    <xf numFmtId="1" fontId="52" fillId="10" borderId="17" xfId="0" applyNumberFormat="1" applyFont="1" applyFill="1" applyBorder="1" applyAlignment="1" applyProtection="1">
      <alignment horizontal="center"/>
    </xf>
    <xf numFmtId="1" fontId="52" fillId="10" borderId="27" xfId="0" applyNumberFormat="1" applyFont="1" applyFill="1" applyBorder="1" applyAlignment="1" applyProtection="1">
      <alignment horizontal="center"/>
    </xf>
    <xf numFmtId="0" fontId="44" fillId="0" borderId="50" xfId="0" applyFont="1" applyFill="1" applyBorder="1" applyAlignment="1" applyProtection="1">
      <alignment horizontal="center" vertical="center"/>
    </xf>
    <xf numFmtId="0" fontId="44" fillId="0" borderId="45" xfId="0" applyFont="1" applyFill="1" applyBorder="1" applyAlignment="1" applyProtection="1">
      <alignment horizontal="center" vertical="center"/>
    </xf>
    <xf numFmtId="0" fontId="3" fillId="0" borderId="45" xfId="0" applyFont="1" applyFill="1" applyBorder="1" applyAlignment="1" applyProtection="1">
      <alignment horizontal="left" vertical="center" wrapText="1"/>
    </xf>
    <xf numFmtId="0" fontId="44" fillId="0" borderId="45" xfId="0" applyFont="1" applyFill="1" applyBorder="1" applyAlignment="1" applyProtection="1">
      <alignment horizontal="left" vertical="center" wrapText="1"/>
    </xf>
    <xf numFmtId="0" fontId="44" fillId="0" borderId="51" xfId="0" applyFont="1" applyFill="1" applyBorder="1" applyAlignment="1" applyProtection="1">
      <alignment horizontal="left" vertical="center" wrapText="1"/>
    </xf>
    <xf numFmtId="20" fontId="44" fillId="0" borderId="35" xfId="0" quotePrefix="1" applyNumberFormat="1" applyFont="1" applyFill="1" applyBorder="1" applyAlignment="1" applyProtection="1">
      <alignment horizontal="left" vertical="top" wrapText="1"/>
      <protection locked="0"/>
    </xf>
    <xf numFmtId="0" fontId="44" fillId="0" borderId="35" xfId="0" applyFont="1" applyFill="1" applyBorder="1" applyAlignment="1" applyProtection="1">
      <alignment horizontal="left" vertical="top" wrapText="1"/>
      <protection locked="0"/>
    </xf>
    <xf numFmtId="49" fontId="63" fillId="0" borderId="45" xfId="0" applyNumberFormat="1" applyFont="1" applyFill="1" applyBorder="1" applyAlignment="1" applyProtection="1">
      <alignment horizontal="center" vertical="center"/>
      <protection locked="0"/>
    </xf>
    <xf numFmtId="0" fontId="44" fillId="0" borderId="45" xfId="0" applyFont="1" applyFill="1" applyBorder="1" applyAlignment="1" applyProtection="1">
      <alignment horizontal="center" vertical="center"/>
      <protection locked="0"/>
    </xf>
    <xf numFmtId="0" fontId="53" fillId="2" borderId="4" xfId="0" quotePrefix="1" applyFont="1" applyFill="1" applyBorder="1" applyAlignment="1" applyProtection="1">
      <alignment horizontal="center" vertical="center"/>
    </xf>
    <xf numFmtId="0" fontId="55" fillId="2" borderId="0" xfId="0" quotePrefix="1" applyFont="1" applyFill="1" applyBorder="1" applyAlignment="1" applyProtection="1">
      <alignment horizontal="center" vertical="center"/>
    </xf>
    <xf numFmtId="0" fontId="55" fillId="2" borderId="5" xfId="0" quotePrefix="1" applyFont="1" applyFill="1" applyBorder="1" applyAlignment="1" applyProtection="1">
      <alignment horizontal="center" vertical="center"/>
    </xf>
    <xf numFmtId="20" fontId="3" fillId="0" borderId="35" xfId="0" quotePrefix="1" applyNumberFormat="1" applyFont="1" applyFill="1" applyBorder="1" applyAlignment="1" applyProtection="1">
      <alignment horizontal="left" vertical="top" wrapText="1"/>
      <protection locked="0"/>
    </xf>
    <xf numFmtId="0" fontId="39" fillId="0" borderId="0" xfId="0" applyFont="1" applyAlignment="1">
      <alignment horizontal="left"/>
    </xf>
    <xf numFmtId="49" fontId="3" fillId="0" borderId="0" xfId="0" applyNumberFormat="1" applyFont="1" applyFill="1" applyBorder="1" applyAlignment="1" applyProtection="1">
      <alignment horizontal="left" vertical="center" wrapText="1"/>
      <protection locked="0"/>
    </xf>
    <xf numFmtId="0" fontId="43" fillId="3" borderId="50" xfId="0" applyFont="1" applyFill="1" applyBorder="1" applyAlignment="1" applyProtection="1">
      <alignment vertical="center" wrapText="1"/>
    </xf>
    <xf numFmtId="0" fontId="43" fillId="3" borderId="45" xfId="0" applyFont="1" applyFill="1" applyBorder="1" applyAlignment="1" applyProtection="1">
      <alignment vertical="center" wrapText="1"/>
    </xf>
    <xf numFmtId="0" fontId="43" fillId="3" borderId="51" xfId="0" applyFont="1" applyFill="1" applyBorder="1" applyAlignment="1" applyProtection="1">
      <alignment vertical="center" wrapText="1"/>
    </xf>
    <xf numFmtId="0" fontId="43" fillId="5" borderId="21" xfId="0" applyFont="1" applyFill="1" applyBorder="1" applyAlignment="1" applyProtection="1">
      <alignment vertical="center"/>
    </xf>
    <xf numFmtId="0" fontId="43" fillId="5" borderId="14" xfId="0" applyFont="1" applyFill="1" applyBorder="1" applyAlignment="1" applyProtection="1">
      <alignment vertical="center"/>
    </xf>
    <xf numFmtId="0" fontId="43" fillId="5" borderId="15" xfId="0" applyFont="1" applyFill="1" applyBorder="1" applyAlignment="1" applyProtection="1">
      <alignment vertical="center"/>
    </xf>
    <xf numFmtId="0" fontId="10" fillId="5" borderId="21" xfId="0" applyFont="1" applyFill="1" applyBorder="1" applyAlignment="1" applyProtection="1">
      <alignment vertical="center"/>
    </xf>
    <xf numFmtId="0" fontId="43" fillId="3" borderId="4" xfId="0" applyFont="1" applyFill="1" applyBorder="1" applyAlignment="1" applyProtection="1">
      <alignment vertical="center"/>
    </xf>
    <xf numFmtId="0" fontId="43" fillId="3" borderId="0" xfId="0" applyFont="1" applyFill="1" applyBorder="1" applyAlignment="1" applyProtection="1">
      <alignment vertical="center"/>
    </xf>
    <xf numFmtId="0" fontId="43" fillId="3" borderId="5" xfId="0" applyFont="1" applyFill="1" applyBorder="1" applyAlignment="1" applyProtection="1">
      <alignment vertical="center"/>
    </xf>
    <xf numFmtId="0" fontId="41" fillId="9" borderId="46" xfId="0" applyFont="1" applyFill="1" applyBorder="1" applyAlignment="1">
      <alignment horizontal="center" vertical="center"/>
    </xf>
    <xf numFmtId="0" fontId="41" fillId="9" borderId="40" xfId="0" applyFont="1" applyFill="1" applyBorder="1" applyAlignment="1">
      <alignment horizontal="center" vertical="center"/>
    </xf>
    <xf numFmtId="0" fontId="41" fillId="9" borderId="30" xfId="0" applyFont="1" applyFill="1" applyBorder="1" applyAlignment="1">
      <alignment horizontal="center" vertical="center"/>
    </xf>
    <xf numFmtId="49" fontId="44" fillId="0" borderId="46" xfId="0" applyNumberFormat="1" applyFont="1" applyFill="1" applyBorder="1" applyAlignment="1" applyProtection="1">
      <alignment horizontal="left" vertical="top" wrapText="1"/>
      <protection locked="0"/>
    </xf>
    <xf numFmtId="49" fontId="44" fillId="0" borderId="40" xfId="0" applyNumberFormat="1" applyFont="1" applyFill="1" applyBorder="1" applyAlignment="1" applyProtection="1">
      <alignment horizontal="left" vertical="top" wrapText="1"/>
      <protection locked="0"/>
    </xf>
    <xf numFmtId="49" fontId="44" fillId="0" borderId="30" xfId="0" applyNumberFormat="1" applyFont="1" applyFill="1" applyBorder="1" applyAlignment="1" applyProtection="1">
      <alignment horizontal="left" vertical="top" wrapText="1"/>
      <protection locked="0"/>
    </xf>
    <xf numFmtId="49" fontId="44" fillId="0" borderId="11" xfId="0" applyNumberFormat="1" applyFont="1" applyFill="1" applyBorder="1" applyAlignment="1" applyProtection="1">
      <alignment horizontal="left" vertical="top" wrapText="1"/>
      <protection locked="0"/>
    </xf>
    <xf numFmtId="49" fontId="44" fillId="0" borderId="0" xfId="0" applyNumberFormat="1" applyFont="1" applyFill="1" applyBorder="1" applyAlignment="1" applyProtection="1">
      <alignment horizontal="left" vertical="top" wrapText="1"/>
      <protection locked="0"/>
    </xf>
    <xf numFmtId="49" fontId="44" fillId="0" borderId="12" xfId="0" applyNumberFormat="1" applyFont="1" applyFill="1" applyBorder="1" applyAlignment="1" applyProtection="1">
      <alignment horizontal="left" vertical="top" wrapText="1"/>
      <protection locked="0"/>
    </xf>
    <xf numFmtId="49" fontId="44" fillId="0" borderId="47" xfId="0" applyNumberFormat="1" applyFont="1" applyFill="1" applyBorder="1" applyAlignment="1" applyProtection="1">
      <alignment horizontal="left" vertical="top" wrapText="1"/>
      <protection locked="0"/>
    </xf>
    <xf numFmtId="49" fontId="44" fillId="0" borderId="8" xfId="0" applyNumberFormat="1" applyFont="1" applyFill="1" applyBorder="1" applyAlignment="1" applyProtection="1">
      <alignment horizontal="left" vertical="top" wrapText="1"/>
      <protection locked="0"/>
    </xf>
    <xf numFmtId="49" fontId="44" fillId="0" borderId="48" xfId="0" applyNumberFormat="1" applyFont="1" applyFill="1" applyBorder="1" applyAlignment="1" applyProtection="1">
      <alignment horizontal="left" vertical="top" wrapText="1"/>
      <protection locked="0"/>
    </xf>
    <xf numFmtId="49" fontId="44" fillId="2" borderId="21" xfId="0" applyNumberFormat="1" applyFont="1" applyFill="1" applyBorder="1" applyAlignment="1" applyProtection="1">
      <alignment horizontal="left" wrapText="1"/>
    </xf>
    <xf numFmtId="49" fontId="44" fillId="2" borderId="14" xfId="0" applyNumberFormat="1" applyFont="1" applyFill="1" applyBorder="1" applyAlignment="1" applyProtection="1">
      <alignment horizontal="left" wrapText="1"/>
    </xf>
    <xf numFmtId="49" fontId="44" fillId="2" borderId="15" xfId="0" applyNumberFormat="1" applyFont="1" applyFill="1" applyBorder="1" applyAlignment="1" applyProtection="1">
      <alignment horizontal="left" wrapText="1"/>
    </xf>
    <xf numFmtId="0" fontId="42" fillId="5" borderId="17" xfId="0" applyFont="1" applyFill="1" applyBorder="1" applyAlignment="1" applyProtection="1">
      <alignment horizontal="center" vertical="center"/>
    </xf>
    <xf numFmtId="0" fontId="43" fillId="5" borderId="17" xfId="0" applyFont="1" applyFill="1" applyBorder="1" applyAlignment="1" applyProtection="1">
      <alignment horizontal="left" vertical="center"/>
    </xf>
    <xf numFmtId="0" fontId="42" fillId="5" borderId="17" xfId="0" applyNumberFormat="1" applyFont="1" applyFill="1" applyBorder="1" applyAlignment="1" applyProtection="1">
      <alignment horizontal="center" vertical="center"/>
    </xf>
    <xf numFmtId="0" fontId="43" fillId="3" borderId="36" xfId="0" applyFont="1" applyFill="1" applyBorder="1" applyAlignment="1" applyProtection="1">
      <alignment vertical="center"/>
      <protection locked="0"/>
    </xf>
    <xf numFmtId="0" fontId="43" fillId="3" borderId="17" xfId="0" applyFont="1" applyFill="1" applyBorder="1" applyAlignment="1" applyProtection="1">
      <alignment vertical="center"/>
      <protection locked="0"/>
    </xf>
    <xf numFmtId="0" fontId="43" fillId="3" borderId="26" xfId="0" applyFont="1" applyFill="1" applyBorder="1" applyAlignment="1" applyProtection="1">
      <alignment vertical="center"/>
      <protection locked="0"/>
    </xf>
    <xf numFmtId="0" fontId="10" fillId="3" borderId="36" xfId="0" applyFont="1" applyFill="1" applyBorder="1" applyAlignment="1" applyProtection="1">
      <alignment vertical="center"/>
      <protection locked="0"/>
    </xf>
    <xf numFmtId="0" fontId="43" fillId="5" borderId="1" xfId="0" applyFont="1" applyFill="1" applyBorder="1" applyAlignment="1" applyProtection="1">
      <alignment horizontal="left" vertical="center"/>
    </xf>
    <xf numFmtId="49" fontId="10" fillId="5" borderId="1" xfId="0" applyNumberFormat="1" applyFont="1" applyFill="1" applyBorder="1" applyAlignment="1" applyProtection="1">
      <alignment horizontal="left" vertical="center"/>
      <protection hidden="1"/>
    </xf>
    <xf numFmtId="0" fontId="43" fillId="5" borderId="1" xfId="0" applyNumberFormat="1" applyFont="1" applyFill="1" applyBorder="1" applyAlignment="1" applyProtection="1">
      <alignment horizontal="left" vertical="center"/>
      <protection hidden="1"/>
    </xf>
    <xf numFmtId="0" fontId="43" fillId="0" borderId="50" xfId="0" applyFont="1" applyFill="1" applyBorder="1" applyAlignment="1" applyProtection="1">
      <alignment horizontal="left" vertical="center"/>
    </xf>
    <xf numFmtId="0" fontId="43" fillId="0" borderId="45" xfId="0" applyFont="1" applyFill="1" applyBorder="1" applyAlignment="1" applyProtection="1">
      <alignment horizontal="left" vertical="center"/>
    </xf>
    <xf numFmtId="0" fontId="43" fillId="0" borderId="51" xfId="0" applyFont="1" applyFill="1" applyBorder="1" applyAlignment="1" applyProtection="1">
      <alignment horizontal="left" vertical="center"/>
    </xf>
    <xf numFmtId="49" fontId="44" fillId="2" borderId="4" xfId="0" applyNumberFormat="1" applyFont="1" applyFill="1" applyBorder="1" applyAlignment="1" applyProtection="1">
      <alignment horizontal="left"/>
    </xf>
    <xf numFmtId="49" fontId="44" fillId="2" borderId="0" xfId="0" applyNumberFormat="1" applyFont="1" applyFill="1" applyBorder="1" applyAlignment="1" applyProtection="1">
      <alignment horizontal="left"/>
    </xf>
    <xf numFmtId="0" fontId="44" fillId="2" borderId="0" xfId="0" applyFont="1" applyFill="1" applyBorder="1" applyAlignment="1" applyProtection="1">
      <alignment horizontal="left"/>
    </xf>
    <xf numFmtId="164" fontId="42" fillId="0" borderId="0" xfId="0" applyNumberFormat="1" applyFont="1" applyAlignment="1" applyProtection="1">
      <alignment horizontal="left" vertical="center"/>
      <protection hidden="1"/>
    </xf>
    <xf numFmtId="0" fontId="42" fillId="0" borderId="0" xfId="0" applyFont="1" applyAlignment="1" applyProtection="1">
      <alignment horizontal="left" vertical="center"/>
      <protection hidden="1"/>
    </xf>
    <xf numFmtId="0" fontId="53" fillId="2" borderId="8" xfId="0" applyFont="1" applyFill="1" applyBorder="1" applyAlignment="1" applyProtection="1">
      <alignment horizontal="left" vertical="center"/>
    </xf>
    <xf numFmtId="0" fontId="55" fillId="2" borderId="8" xfId="0" applyFont="1" applyFill="1" applyBorder="1" applyAlignment="1" applyProtection="1">
      <alignment horizontal="left" vertical="center"/>
    </xf>
    <xf numFmtId="0" fontId="55" fillId="2" borderId="48" xfId="0" applyFont="1" applyFill="1" applyBorder="1" applyAlignment="1" applyProtection="1">
      <alignment horizontal="left" vertical="center"/>
    </xf>
    <xf numFmtId="0" fontId="50" fillId="2" borderId="46" xfId="0" applyFont="1" applyFill="1" applyBorder="1" applyAlignment="1" applyProtection="1">
      <alignment horizontal="center"/>
    </xf>
    <xf numFmtId="0" fontId="50" fillId="2" borderId="40" xfId="0" applyFont="1" applyFill="1" applyBorder="1" applyAlignment="1" applyProtection="1">
      <alignment horizontal="center"/>
    </xf>
    <xf numFmtId="0" fontId="50" fillId="2" borderId="44" xfId="0" applyFont="1" applyFill="1" applyBorder="1" applyAlignment="1" applyProtection="1">
      <alignment horizontal="center"/>
    </xf>
    <xf numFmtId="0" fontId="50" fillId="2" borderId="30" xfId="0" applyFont="1" applyFill="1" applyBorder="1" applyAlignment="1" applyProtection="1">
      <alignment horizontal="center"/>
    </xf>
    <xf numFmtId="0" fontId="50" fillId="2" borderId="11" xfId="0" quotePrefix="1" applyFont="1" applyFill="1" applyBorder="1" applyAlignment="1" applyProtection="1">
      <alignment horizontal="center" vertical="center"/>
    </xf>
    <xf numFmtId="0" fontId="50" fillId="2" borderId="0" xfId="0" quotePrefix="1" applyFont="1" applyFill="1" applyBorder="1" applyAlignment="1" applyProtection="1">
      <alignment horizontal="center" vertical="center"/>
    </xf>
    <xf numFmtId="0" fontId="50" fillId="2" borderId="5" xfId="0" quotePrefix="1" applyFont="1" applyFill="1" applyBorder="1" applyAlignment="1" applyProtection="1">
      <alignment horizontal="center" vertical="center"/>
    </xf>
    <xf numFmtId="0" fontId="45" fillId="2" borderId="11" xfId="0" applyFont="1" applyFill="1" applyBorder="1" applyAlignment="1" applyProtection="1">
      <alignment horizontal="left" vertical="top" wrapText="1"/>
    </xf>
    <xf numFmtId="0" fontId="45" fillId="2" borderId="0" xfId="0" applyFont="1" applyFill="1" applyBorder="1" applyAlignment="1" applyProtection="1">
      <alignment horizontal="left" vertical="top" wrapText="1"/>
    </xf>
    <xf numFmtId="0" fontId="45" fillId="2" borderId="12" xfId="0" applyFont="1" applyFill="1" applyBorder="1" applyAlignment="1" applyProtection="1">
      <alignment horizontal="left" vertical="top" wrapText="1"/>
    </xf>
    <xf numFmtId="0" fontId="44" fillId="2" borderId="0" xfId="0" applyFont="1" applyFill="1" applyBorder="1" applyAlignment="1" applyProtection="1">
      <alignment horizontal="left" vertical="center" wrapText="1"/>
    </xf>
    <xf numFmtId="0" fontId="44" fillId="2" borderId="0" xfId="0" applyFont="1" applyFill="1" applyBorder="1" applyAlignment="1" applyProtection="1">
      <alignment horizontal="left" vertical="center"/>
    </xf>
    <xf numFmtId="0" fontId="44" fillId="2" borderId="6" xfId="0" applyFont="1" applyFill="1" applyBorder="1" applyAlignment="1" applyProtection="1">
      <alignment horizontal="left" vertical="center"/>
    </xf>
    <xf numFmtId="49" fontId="42" fillId="5" borderId="36" xfId="0" applyNumberFormat="1" applyFont="1" applyFill="1" applyBorder="1" applyAlignment="1" applyProtection="1">
      <alignment horizontal="left" vertical="center"/>
    </xf>
    <xf numFmtId="49" fontId="42" fillId="5" borderId="17" xfId="0" applyNumberFormat="1" applyFont="1" applyFill="1" applyBorder="1" applyAlignment="1" applyProtection="1">
      <alignment horizontal="left" vertical="center"/>
    </xf>
    <xf numFmtId="49" fontId="42" fillId="5" borderId="39" xfId="0" applyNumberFormat="1" applyFont="1" applyFill="1" applyBorder="1" applyAlignment="1" applyProtection="1">
      <alignment horizontal="left" vertical="center"/>
    </xf>
    <xf numFmtId="49" fontId="42" fillId="5" borderId="40" xfId="0" applyNumberFormat="1" applyFont="1" applyFill="1" applyBorder="1" applyAlignment="1" applyProtection="1">
      <alignment horizontal="left" vertical="center"/>
    </xf>
    <xf numFmtId="49" fontId="10" fillId="5" borderId="40" xfId="0" applyNumberFormat="1" applyFont="1" applyFill="1" applyBorder="1" applyAlignment="1" applyProtection="1">
      <alignment horizontal="left" vertical="center"/>
    </xf>
    <xf numFmtId="0" fontId="43" fillId="5" borderId="40" xfId="0" applyNumberFormat="1" applyFont="1" applyFill="1" applyBorder="1" applyAlignment="1" applyProtection="1">
      <alignment horizontal="left" vertical="center"/>
    </xf>
    <xf numFmtId="0" fontId="43" fillId="5" borderId="44" xfId="0" applyNumberFormat="1" applyFont="1" applyFill="1" applyBorder="1" applyAlignment="1" applyProtection="1">
      <alignment horizontal="left" vertical="center"/>
    </xf>
    <xf numFmtId="49" fontId="10" fillId="5" borderId="17" xfId="0" applyNumberFormat="1" applyFont="1" applyFill="1" applyBorder="1" applyAlignment="1" applyProtection="1">
      <alignment horizontal="left" vertical="center"/>
    </xf>
    <xf numFmtId="0" fontId="45" fillId="5" borderId="17" xfId="0" applyNumberFormat="1" applyFont="1" applyFill="1" applyBorder="1" applyAlignment="1" applyProtection="1">
      <alignment horizontal="left"/>
    </xf>
    <xf numFmtId="0" fontId="45" fillId="5" borderId="26" xfId="0" applyNumberFormat="1" applyFont="1" applyFill="1" applyBorder="1" applyAlignment="1" applyProtection="1">
      <alignment horizontal="left"/>
    </xf>
    <xf numFmtId="49" fontId="43" fillId="5" borderId="17" xfId="0" applyNumberFormat="1" applyFont="1" applyFill="1" applyBorder="1" applyAlignment="1" applyProtection="1">
      <alignment horizontal="left" vertical="center"/>
    </xf>
    <xf numFmtId="0" fontId="43" fillId="5" borderId="17" xfId="0" applyNumberFormat="1" applyFont="1" applyFill="1" applyBorder="1" applyAlignment="1" applyProtection="1">
      <alignment horizontal="left" vertical="center"/>
    </xf>
    <xf numFmtId="49" fontId="43" fillId="5" borderId="17" xfId="0" applyNumberFormat="1" applyFont="1" applyFill="1" applyBorder="1" applyAlignment="1" applyProtection="1">
      <alignment horizontal="left" vertical="center" wrapText="1"/>
    </xf>
    <xf numFmtId="49" fontId="43" fillId="5" borderId="26" xfId="0" applyNumberFormat="1" applyFont="1" applyFill="1" applyBorder="1" applyAlignment="1" applyProtection="1">
      <alignment horizontal="left" vertical="center" wrapText="1"/>
    </xf>
    <xf numFmtId="49" fontId="49" fillId="4" borderId="8" xfId="0" applyNumberFormat="1" applyFont="1" applyFill="1" applyBorder="1" applyAlignment="1" applyProtection="1">
      <alignment horizontal="left"/>
    </xf>
    <xf numFmtId="49" fontId="49" fillId="4" borderId="9" xfId="0" applyNumberFormat="1" applyFont="1" applyFill="1" applyBorder="1" applyAlignment="1" applyProtection="1">
      <alignment horizontal="left"/>
    </xf>
    <xf numFmtId="0" fontId="3" fillId="0" borderId="43" xfId="0" applyFont="1" applyFill="1" applyBorder="1" applyAlignment="1" applyProtection="1">
      <alignment horizontal="left" vertical="center" wrapText="1"/>
      <protection locked="0"/>
    </xf>
    <xf numFmtId="0" fontId="44" fillId="0" borderId="17" xfId="0" applyFont="1" applyFill="1" applyBorder="1" applyAlignment="1" applyProtection="1">
      <alignment horizontal="left" vertical="center" wrapText="1"/>
      <protection locked="0"/>
    </xf>
    <xf numFmtId="0" fontId="44" fillId="0" borderId="27" xfId="0" applyFont="1" applyFill="1" applyBorder="1" applyAlignment="1" applyProtection="1">
      <alignment horizontal="left" vertical="center" wrapText="1"/>
      <protection locked="0"/>
    </xf>
    <xf numFmtId="0" fontId="44" fillId="0" borderId="43" xfId="0" applyFont="1" applyFill="1" applyBorder="1" applyAlignment="1" applyProtection="1">
      <alignment horizontal="left" vertical="center" wrapText="1"/>
      <protection locked="0"/>
    </xf>
    <xf numFmtId="0" fontId="16" fillId="2" borderId="11" xfId="0" applyFont="1" applyFill="1" applyBorder="1" applyAlignment="1" applyProtection="1">
      <alignment horizontal="left" vertical="top" wrapText="1"/>
    </xf>
    <xf numFmtId="0" fontId="16" fillId="2" borderId="0" xfId="0" applyFont="1" applyFill="1" applyBorder="1" applyAlignment="1" applyProtection="1">
      <alignment horizontal="left" vertical="top" wrapText="1"/>
    </xf>
    <xf numFmtId="0" fontId="16" fillId="2" borderId="12" xfId="0" applyFont="1" applyFill="1" applyBorder="1" applyAlignment="1" applyProtection="1">
      <alignment horizontal="left" vertical="top" wrapText="1"/>
    </xf>
    <xf numFmtId="0" fontId="50" fillId="2" borderId="11" xfId="0" applyFont="1" applyFill="1" applyBorder="1" applyAlignment="1" applyProtection="1">
      <alignment horizontal="center"/>
    </xf>
    <xf numFmtId="0" fontId="50" fillId="2" borderId="0" xfId="0" applyFont="1" applyFill="1" applyBorder="1" applyAlignment="1" applyProtection="1">
      <alignment horizontal="center"/>
    </xf>
    <xf numFmtId="0" fontId="50" fillId="2" borderId="5" xfId="0" applyFont="1" applyFill="1" applyBorder="1" applyAlignment="1" applyProtection="1">
      <alignment horizontal="center"/>
    </xf>
    <xf numFmtId="0" fontId="45" fillId="2" borderId="0" xfId="0" applyFont="1" applyFill="1" applyBorder="1" applyAlignment="1" applyProtection="1">
      <alignment horizontal="center" vertical="center" wrapText="1"/>
    </xf>
    <xf numFmtId="0" fontId="44" fillId="0" borderId="42" xfId="0" applyFont="1" applyFill="1" applyBorder="1" applyAlignment="1" applyProtection="1">
      <alignment horizontal="left" vertical="center" wrapText="1"/>
      <protection locked="0"/>
    </xf>
    <xf numFmtId="0" fontId="44" fillId="0" borderId="25" xfId="0" applyFont="1" applyFill="1" applyBorder="1" applyAlignment="1" applyProtection="1">
      <alignment horizontal="left" vertical="center" wrapText="1"/>
      <protection locked="0"/>
    </xf>
    <xf numFmtId="0" fontId="40" fillId="2" borderId="18" xfId="0" applyFont="1" applyFill="1" applyBorder="1" applyAlignment="1" applyProtection="1">
      <alignment horizontal="center"/>
    </xf>
    <xf numFmtId="0" fontId="40" fillId="2" borderId="19" xfId="0" applyFont="1" applyFill="1" applyBorder="1" applyAlignment="1" applyProtection="1">
      <alignment horizontal="center"/>
    </xf>
    <xf numFmtId="0" fontId="40" fillId="2" borderId="20" xfId="0" applyFont="1" applyFill="1" applyBorder="1" applyAlignment="1" applyProtection="1">
      <alignment horizontal="center"/>
    </xf>
    <xf numFmtId="0" fontId="41" fillId="2" borderId="10" xfId="0" applyFont="1" applyFill="1" applyBorder="1" applyAlignment="1" applyProtection="1">
      <alignment horizontal="center" vertical="center"/>
    </xf>
    <xf numFmtId="0" fontId="41" fillId="2" borderId="8" xfId="0" applyFont="1" applyFill="1" applyBorder="1" applyAlignment="1" applyProtection="1">
      <alignment horizontal="center" vertical="center"/>
    </xf>
    <xf numFmtId="0" fontId="41" fillId="2" borderId="9" xfId="0" applyFont="1" applyFill="1" applyBorder="1" applyAlignment="1" applyProtection="1">
      <alignment horizontal="center" vertical="center"/>
    </xf>
    <xf numFmtId="0" fontId="42" fillId="5" borderId="36" xfId="0" applyFont="1" applyFill="1" applyBorder="1" applyAlignment="1" applyProtection="1">
      <alignment horizontal="left" vertical="center"/>
    </xf>
    <xf numFmtId="0" fontId="42" fillId="5" borderId="17" xfId="0" applyFont="1" applyFill="1" applyBorder="1" applyAlignment="1" applyProtection="1">
      <alignment horizontal="left" vertical="center"/>
    </xf>
    <xf numFmtId="0" fontId="46" fillId="2" borderId="4" xfId="0" applyFont="1" applyFill="1" applyBorder="1" applyAlignment="1" applyProtection="1">
      <alignment horizontal="center" vertical="center" wrapText="1"/>
    </xf>
    <xf numFmtId="0" fontId="46" fillId="2" borderId="0" xfId="0" applyFont="1" applyFill="1" applyBorder="1" applyAlignment="1" applyProtection="1">
      <alignment horizontal="center" vertical="center" wrapText="1"/>
    </xf>
    <xf numFmtId="0" fontId="46" fillId="2" borderId="5" xfId="0" applyFont="1" applyFill="1" applyBorder="1" applyAlignment="1" applyProtection="1">
      <alignment horizontal="center" vertical="center" wrapText="1"/>
    </xf>
    <xf numFmtId="49" fontId="42" fillId="5" borderId="2" xfId="0" applyNumberFormat="1" applyFont="1" applyFill="1" applyBorder="1" applyAlignment="1" applyProtection="1">
      <alignment horizontal="left" vertical="center"/>
    </xf>
    <xf numFmtId="49" fontId="42" fillId="5" borderId="1" xfId="0" applyNumberFormat="1" applyFont="1" applyFill="1" applyBorder="1" applyAlignment="1" applyProtection="1">
      <alignment horizontal="left" vertical="center"/>
    </xf>
    <xf numFmtId="49" fontId="42" fillId="5" borderId="17"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19" xfId="0" applyFont="1" applyFill="1" applyBorder="1" applyAlignment="1" applyProtection="1">
      <alignment horizontal="center" vertical="center"/>
    </xf>
    <xf numFmtId="0" fontId="10" fillId="2" borderId="18" xfId="0" applyFont="1" applyFill="1" applyBorder="1" applyAlignment="1" applyProtection="1">
      <alignment horizontal="center" vertical="center"/>
    </xf>
    <xf numFmtId="0" fontId="58" fillId="2" borderId="19" xfId="0" applyFont="1" applyFill="1" applyBorder="1" applyAlignment="1" applyProtection="1">
      <alignment horizontal="center" vertical="center"/>
    </xf>
    <xf numFmtId="0" fontId="58" fillId="2" borderId="20" xfId="0" applyFont="1" applyFill="1" applyBorder="1" applyAlignment="1" applyProtection="1">
      <alignment horizontal="center" vertical="center"/>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left" vertical="center"/>
    </xf>
    <xf numFmtId="0" fontId="43" fillId="5" borderId="1"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2" fillId="5" borderId="1" xfId="0" applyFont="1" applyFill="1" applyBorder="1" applyAlignment="1" applyProtection="1">
      <alignment horizontal="center" vertical="center"/>
    </xf>
    <xf numFmtId="0" fontId="43" fillId="5" borderId="26" xfId="0" applyFont="1" applyFill="1" applyBorder="1" applyAlignment="1" applyProtection="1">
      <alignment horizontal="left" vertical="center"/>
    </xf>
    <xf numFmtId="49" fontId="43" fillId="5" borderId="2" xfId="0" applyNumberFormat="1" applyFont="1" applyFill="1" applyBorder="1" applyAlignment="1" applyProtection="1">
      <alignment horizontal="center" vertical="center"/>
      <protection hidden="1"/>
    </xf>
    <xf numFmtId="0" fontId="43" fillId="5" borderId="1" xfId="0" applyNumberFormat="1" applyFont="1" applyFill="1" applyBorder="1" applyAlignment="1" applyProtection="1">
      <alignment horizontal="center" vertical="center"/>
      <protection hidden="1"/>
    </xf>
    <xf numFmtId="0" fontId="43" fillId="5" borderId="16" xfId="0" applyNumberFormat="1" applyFont="1" applyFill="1" applyBorder="1" applyAlignment="1" applyProtection="1">
      <alignment horizontal="center" vertical="center"/>
      <protection hidden="1"/>
    </xf>
    <xf numFmtId="0" fontId="9" fillId="5" borderId="17" xfId="0" applyFont="1" applyFill="1" applyBorder="1" applyAlignment="1" applyProtection="1">
      <alignment horizontal="center" vertical="center"/>
    </xf>
    <xf numFmtId="0" fontId="10" fillId="5" borderId="17" xfId="0" applyNumberFormat="1" applyFont="1" applyFill="1" applyBorder="1" applyAlignment="1" applyProtection="1">
      <alignment horizontal="left" vertical="center"/>
    </xf>
    <xf numFmtId="0" fontId="10" fillId="5" borderId="26" xfId="0" applyNumberFormat="1" applyFont="1" applyFill="1" applyBorder="1" applyAlignment="1" applyProtection="1">
      <alignment horizontal="left" vertical="center"/>
    </xf>
    <xf numFmtId="0" fontId="10" fillId="5" borderId="1" xfId="0" applyFont="1" applyFill="1" applyBorder="1" applyAlignment="1" applyProtection="1">
      <alignment horizontal="center" vertical="center"/>
    </xf>
    <xf numFmtId="0" fontId="10" fillId="5" borderId="2" xfId="0" applyFont="1" applyFill="1" applyBorder="1" applyAlignment="1" applyProtection="1">
      <alignment horizontal="center" vertical="center"/>
    </xf>
    <xf numFmtId="0" fontId="9" fillId="0" borderId="0" xfId="0" applyFont="1" applyFill="1" applyBorder="1" applyAlignment="1" applyProtection="1">
      <alignment horizontal="center"/>
      <protection locked="0"/>
    </xf>
    <xf numFmtId="0" fontId="10" fillId="5" borderId="6" xfId="0" applyFont="1" applyFill="1" applyBorder="1" applyAlignment="1" applyProtection="1">
      <alignment horizontal="center" vertical="center"/>
    </xf>
    <xf numFmtId="0" fontId="10" fillId="5" borderId="6" xfId="0" applyFont="1" applyFill="1" applyBorder="1" applyAlignment="1" applyProtection="1">
      <alignment horizontal="left" vertical="center"/>
    </xf>
    <xf numFmtId="0" fontId="3" fillId="0" borderId="4" xfId="0" applyFont="1" applyFill="1" applyBorder="1" applyAlignment="1" applyProtection="1">
      <alignment horizontal="center"/>
      <protection locked="0"/>
    </xf>
    <xf numFmtId="0" fontId="3" fillId="0" borderId="0" xfId="0" applyFont="1" applyFill="1" applyBorder="1" applyAlignment="1" applyProtection="1">
      <alignment horizontal="center"/>
      <protection locked="0"/>
    </xf>
    <xf numFmtId="0" fontId="14" fillId="0" borderId="0" xfId="0" applyFont="1" applyFill="1" applyBorder="1" applyAlignment="1" applyProtection="1">
      <alignment horizontal="center"/>
      <protection locked="0"/>
    </xf>
    <xf numFmtId="0" fontId="3" fillId="0" borderId="5" xfId="0" applyFont="1" applyFill="1" applyBorder="1" applyAlignment="1" applyProtection="1">
      <alignment horizontal="center"/>
      <protection locked="0"/>
    </xf>
    <xf numFmtId="0" fontId="11" fillId="0" borderId="0" xfId="0" applyFont="1" applyAlignment="1" applyProtection="1">
      <alignment horizontal="left" vertical="center"/>
      <protection hidden="1"/>
    </xf>
    <xf numFmtId="164" fontId="11" fillId="0" borderId="0" xfId="0" applyNumberFormat="1" applyFont="1" applyAlignment="1" applyProtection="1">
      <alignment horizontal="left" vertical="center"/>
      <protection hidden="1"/>
    </xf>
    <xf numFmtId="0" fontId="9" fillId="5" borderId="39" xfId="0" applyFont="1" applyFill="1" applyBorder="1" applyAlignment="1" applyProtection="1">
      <alignment horizontal="left" vertical="center"/>
    </xf>
    <xf numFmtId="0" fontId="9" fillId="5" borderId="40" xfId="0" applyFont="1" applyFill="1" applyBorder="1" applyAlignment="1" applyProtection="1">
      <alignment horizontal="left" vertical="center"/>
    </xf>
    <xf numFmtId="0" fontId="6" fillId="0" borderId="0"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17" fillId="0" borderId="0" xfId="0" applyFont="1" applyFill="1" applyBorder="1" applyAlignment="1" applyProtection="1">
      <alignment horizontal="left"/>
      <protection locked="0"/>
    </xf>
    <xf numFmtId="0" fontId="17" fillId="0" borderId="5" xfId="0" applyFont="1" applyFill="1" applyBorder="1" applyAlignment="1" applyProtection="1">
      <alignment horizontal="left"/>
      <protection locked="0"/>
    </xf>
    <xf numFmtId="0" fontId="11" fillId="0" borderId="0" xfId="0" applyFont="1" applyAlignment="1">
      <alignment horizontal="left"/>
    </xf>
    <xf numFmtId="0" fontId="11" fillId="0" borderId="0" xfId="0" applyFont="1" applyAlignment="1" applyProtection="1">
      <alignment horizontal="left"/>
      <protection hidden="1"/>
    </xf>
    <xf numFmtId="0" fontId="11" fillId="0" borderId="0" xfId="0" applyFont="1" applyAlignment="1" applyProtection="1">
      <alignment horizontal="center" vertical="center"/>
      <protection hidden="1"/>
    </xf>
    <xf numFmtId="0" fontId="3" fillId="0" borderId="7" xfId="0" applyFont="1" applyFill="1" applyBorder="1" applyAlignment="1" applyProtection="1">
      <alignment horizontal="center"/>
      <protection locked="0"/>
    </xf>
    <xf numFmtId="0" fontId="3" fillId="0" borderId="6" xfId="0" applyFont="1" applyFill="1" applyBorder="1" applyAlignment="1" applyProtection="1">
      <alignment horizontal="center"/>
      <protection locked="0"/>
    </xf>
    <xf numFmtId="0" fontId="14" fillId="0" borderId="5" xfId="0" applyFont="1" applyFill="1" applyBorder="1" applyAlignment="1" applyProtection="1">
      <alignment horizontal="center"/>
      <protection locked="0"/>
    </xf>
    <xf numFmtId="0" fontId="3" fillId="0" borderId="13" xfId="0" applyFont="1" applyFill="1" applyBorder="1" applyAlignment="1" applyProtection="1">
      <alignment horizontal="center"/>
      <protection locked="0"/>
    </xf>
    <xf numFmtId="0" fontId="9" fillId="6" borderId="6" xfId="0" applyFont="1" applyFill="1" applyBorder="1" applyAlignment="1" applyProtection="1">
      <alignment horizontal="center"/>
    </xf>
    <xf numFmtId="0" fontId="11" fillId="6" borderId="6" xfId="0" applyFont="1" applyFill="1" applyBorder="1" applyAlignment="1" applyProtection="1">
      <alignment horizontal="center"/>
    </xf>
    <xf numFmtId="0" fontId="14" fillId="0" borderId="21" xfId="0" applyFont="1" applyFill="1" applyBorder="1" applyAlignment="1" applyProtection="1">
      <alignment horizontal="center"/>
      <protection locked="0"/>
    </xf>
    <xf numFmtId="0" fontId="14" fillId="0" borderId="14" xfId="0" applyFont="1" applyFill="1" applyBorder="1" applyAlignment="1" applyProtection="1">
      <alignment horizontal="center"/>
      <protection locked="0"/>
    </xf>
    <xf numFmtId="0" fontId="14" fillId="0" borderId="15" xfId="0" applyFont="1" applyFill="1" applyBorder="1" applyAlignment="1" applyProtection="1">
      <alignment horizontal="center"/>
      <protection locked="0"/>
    </xf>
    <xf numFmtId="0" fontId="16" fillId="5" borderId="17" xfId="0" applyFont="1" applyFill="1" applyBorder="1" applyProtection="1"/>
    <xf numFmtId="0" fontId="16" fillId="5" borderId="26" xfId="0" applyFont="1" applyFill="1" applyBorder="1" applyProtection="1"/>
    <xf numFmtId="164" fontId="9" fillId="0" borderId="0" xfId="0" applyNumberFormat="1" applyFont="1" applyAlignment="1" applyProtection="1">
      <alignment horizontal="left" vertical="center"/>
      <protection hidden="1"/>
    </xf>
    <xf numFmtId="0" fontId="9" fillId="0" borderId="0" xfId="0" applyFont="1" applyAlignment="1">
      <alignment horizontal="left"/>
    </xf>
    <xf numFmtId="0" fontId="2" fillId="5" borderId="18" xfId="0" applyFont="1" applyFill="1" applyBorder="1" applyAlignment="1" applyProtection="1">
      <alignment horizontal="center"/>
    </xf>
    <xf numFmtId="0" fontId="2" fillId="5" borderId="19" xfId="0" applyFont="1" applyFill="1" applyBorder="1" applyAlignment="1" applyProtection="1">
      <alignment horizontal="center"/>
    </xf>
    <xf numFmtId="0" fontId="2" fillId="5" borderId="20" xfId="0" applyFont="1" applyFill="1" applyBorder="1" applyAlignment="1" applyProtection="1">
      <alignment horizontal="center"/>
    </xf>
    <xf numFmtId="0" fontId="13" fillId="5" borderId="10" xfId="0" applyFont="1" applyFill="1" applyBorder="1" applyAlignment="1" applyProtection="1">
      <alignment horizontal="center" vertical="center"/>
    </xf>
    <xf numFmtId="0" fontId="13" fillId="5" borderId="8" xfId="0" applyFont="1" applyFill="1" applyBorder="1" applyAlignment="1" applyProtection="1">
      <alignment horizontal="center" vertical="center"/>
    </xf>
    <xf numFmtId="0" fontId="13" fillId="5" borderId="9" xfId="0" applyFont="1" applyFill="1" applyBorder="1" applyAlignment="1" applyProtection="1">
      <alignment horizontal="center" vertical="center"/>
    </xf>
    <xf numFmtId="0" fontId="9" fillId="0" borderId="6" xfId="0" applyFont="1" applyFill="1" applyBorder="1" applyAlignment="1" applyProtection="1">
      <alignment horizontal="center"/>
      <protection locked="0"/>
    </xf>
    <xf numFmtId="0" fontId="9" fillId="6" borderId="53" xfId="0" applyFont="1" applyFill="1" applyBorder="1" applyAlignment="1" applyProtection="1">
      <alignment horizontal="center"/>
    </xf>
    <xf numFmtId="0" fontId="9" fillId="6" borderId="54" xfId="0" applyFont="1" applyFill="1" applyBorder="1" applyAlignment="1" applyProtection="1">
      <alignment horizontal="center"/>
    </xf>
    <xf numFmtId="0" fontId="9" fillId="0" borderId="35" xfId="0" applyFont="1" applyFill="1" applyBorder="1" applyAlignment="1" applyProtection="1">
      <alignment horizontal="left"/>
      <protection locked="0"/>
    </xf>
    <xf numFmtId="14" fontId="6" fillId="0" borderId="0" xfId="0" applyNumberFormat="1" applyFont="1" applyBorder="1" applyAlignment="1" applyProtection="1">
      <alignment horizontal="center" vertical="center"/>
      <protection locked="0"/>
    </xf>
    <xf numFmtId="14" fontId="6" fillId="0" borderId="35" xfId="0" applyNumberFormat="1" applyFont="1" applyBorder="1" applyAlignment="1" applyProtection="1">
      <alignment horizontal="center" vertical="center"/>
      <protection locked="0"/>
    </xf>
    <xf numFmtId="14" fontId="6" fillId="0" borderId="14" xfId="0" applyNumberFormat="1" applyFont="1" applyBorder="1" applyAlignment="1" applyProtection="1">
      <alignment horizontal="center" vertical="center"/>
      <protection locked="0"/>
    </xf>
    <xf numFmtId="14" fontId="6" fillId="0" borderId="15" xfId="0" applyNumberFormat="1" applyFont="1" applyBorder="1" applyAlignment="1" applyProtection="1">
      <alignment horizontal="center" vertical="center"/>
      <protection locked="0"/>
    </xf>
    <xf numFmtId="14" fontId="6" fillId="0" borderId="5" xfId="0" applyNumberFormat="1" applyFont="1" applyBorder="1" applyAlignment="1" applyProtection="1">
      <alignment horizontal="center" vertical="center"/>
      <protection locked="0"/>
    </xf>
    <xf numFmtId="14" fontId="6" fillId="0" borderId="52" xfId="0" applyNumberFormat="1" applyFont="1" applyBorder="1" applyAlignment="1" applyProtection="1">
      <alignment horizontal="center" vertical="center"/>
      <protection locked="0"/>
    </xf>
    <xf numFmtId="0" fontId="3" fillId="5" borderId="0" xfId="0" applyFont="1" applyFill="1" applyBorder="1" applyAlignment="1" applyProtection="1">
      <alignment horizontal="center" vertical="center"/>
    </xf>
    <xf numFmtId="0" fontId="14" fillId="6" borderId="0" xfId="0" applyFont="1" applyFill="1" applyBorder="1" applyAlignment="1" applyProtection="1">
      <alignment horizontal="center"/>
      <protection locked="0"/>
    </xf>
    <xf numFmtId="0" fontId="17" fillId="0" borderId="6" xfId="0" applyFont="1" applyFill="1" applyBorder="1" applyAlignment="1" applyProtection="1">
      <alignment horizontal="left"/>
      <protection locked="0"/>
    </xf>
    <xf numFmtId="0" fontId="17" fillId="0" borderId="13" xfId="0" applyFont="1" applyFill="1" applyBorder="1" applyAlignment="1" applyProtection="1">
      <alignment horizontal="left"/>
      <protection locked="0"/>
    </xf>
    <xf numFmtId="49" fontId="33" fillId="5" borderId="2" xfId="0" applyNumberFormat="1" applyFont="1" applyFill="1" applyBorder="1" applyAlignment="1" applyProtection="1">
      <alignment horizontal="center" vertical="center"/>
    </xf>
    <xf numFmtId="49" fontId="33" fillId="5" borderId="1" xfId="0" applyNumberFormat="1" applyFont="1" applyFill="1" applyBorder="1" applyAlignment="1" applyProtection="1">
      <alignment horizontal="center" vertical="center"/>
    </xf>
    <xf numFmtId="49" fontId="10" fillId="5" borderId="1" xfId="0" applyNumberFormat="1" applyFont="1" applyFill="1" applyBorder="1" applyAlignment="1" applyProtection="1">
      <alignment horizontal="center" vertical="center" wrapText="1"/>
    </xf>
    <xf numFmtId="49" fontId="34" fillId="5" borderId="1" xfId="0" applyNumberFormat="1" applyFont="1" applyFill="1" applyBorder="1" applyAlignment="1" applyProtection="1">
      <alignment horizontal="center" vertical="center" wrapText="1"/>
    </xf>
    <xf numFmtId="49" fontId="34" fillId="5" borderId="16" xfId="0" applyNumberFormat="1" applyFont="1" applyFill="1" applyBorder="1" applyAlignment="1" applyProtection="1">
      <alignment horizontal="center" vertical="center" wrapText="1"/>
    </xf>
    <xf numFmtId="49" fontId="34" fillId="0" borderId="4" xfId="0" applyNumberFormat="1" applyFont="1" applyFill="1" applyBorder="1" applyAlignment="1" applyProtection="1">
      <alignment horizontal="left" vertical="top" wrapText="1"/>
      <protection locked="0"/>
    </xf>
    <xf numFmtId="49" fontId="34" fillId="0" borderId="0" xfId="0" applyNumberFormat="1" applyFont="1" applyFill="1" applyBorder="1" applyAlignment="1" applyProtection="1">
      <alignment horizontal="left" vertical="top" wrapText="1"/>
      <protection locked="0"/>
    </xf>
    <xf numFmtId="49" fontId="34" fillId="0" borderId="5" xfId="0" applyNumberFormat="1" applyFont="1" applyFill="1" applyBorder="1" applyAlignment="1" applyProtection="1">
      <alignment horizontal="left" vertical="top" wrapText="1"/>
      <protection locked="0"/>
    </xf>
    <xf numFmtId="49" fontId="34" fillId="0" borderId="7" xfId="0" applyNumberFormat="1" applyFont="1" applyFill="1" applyBorder="1" applyAlignment="1" applyProtection="1">
      <alignment horizontal="left" vertical="top" wrapText="1"/>
      <protection locked="0"/>
    </xf>
    <xf numFmtId="49" fontId="34" fillId="0" borderId="6" xfId="0" applyNumberFormat="1" applyFont="1" applyFill="1" applyBorder="1" applyAlignment="1" applyProtection="1">
      <alignment horizontal="left" vertical="top" wrapText="1"/>
      <protection locked="0"/>
    </xf>
    <xf numFmtId="49" fontId="34" fillId="0" borderId="13" xfId="0" applyNumberFormat="1" applyFont="1" applyFill="1" applyBorder="1" applyAlignment="1" applyProtection="1">
      <alignment horizontal="left" vertical="top" wrapText="1"/>
      <protection locked="0"/>
    </xf>
    <xf numFmtId="0" fontId="34" fillId="5" borderId="17" xfId="0" applyNumberFormat="1" applyFont="1" applyFill="1" applyBorder="1" applyAlignment="1" applyProtection="1">
      <alignment horizontal="left" vertical="center"/>
    </xf>
    <xf numFmtId="0" fontId="35" fillId="5" borderId="17" xfId="0" applyNumberFormat="1" applyFont="1" applyFill="1" applyBorder="1" applyAlignment="1" applyProtection="1">
      <alignment horizontal="left"/>
    </xf>
    <xf numFmtId="0" fontId="35" fillId="5" borderId="26" xfId="0" applyNumberFormat="1" applyFont="1" applyFill="1" applyBorder="1" applyAlignment="1" applyProtection="1">
      <alignment horizontal="left"/>
    </xf>
    <xf numFmtId="0" fontId="33" fillId="5" borderId="39" xfId="0" applyNumberFormat="1" applyFont="1" applyFill="1" applyBorder="1" applyAlignment="1" applyProtection="1">
      <alignment horizontal="left" vertical="center"/>
    </xf>
    <xf numFmtId="0" fontId="33" fillId="5" borderId="40" xfId="0" applyNumberFormat="1" applyFont="1" applyFill="1" applyBorder="1" applyAlignment="1" applyProtection="1">
      <alignment horizontal="left" vertical="center"/>
    </xf>
    <xf numFmtId="0" fontId="9" fillId="5" borderId="17" xfId="0" applyNumberFormat="1" applyFont="1" applyFill="1" applyBorder="1" applyAlignment="1" applyProtection="1">
      <alignment horizontal="left" vertical="center"/>
    </xf>
    <xf numFmtId="0" fontId="33" fillId="5" borderId="17" xfId="0" applyNumberFormat="1" applyFont="1" applyFill="1" applyBorder="1" applyAlignment="1" applyProtection="1">
      <alignment horizontal="left" vertical="center"/>
    </xf>
    <xf numFmtId="49" fontId="10" fillId="5" borderId="17" xfId="0" applyNumberFormat="1" applyFont="1" applyFill="1" applyBorder="1" applyAlignment="1" applyProtection="1">
      <alignment horizontal="center" vertical="center" wrapText="1"/>
    </xf>
    <xf numFmtId="0" fontId="34" fillId="5" borderId="17" xfId="0" applyNumberFormat="1" applyFont="1" applyFill="1" applyBorder="1" applyAlignment="1" applyProtection="1">
      <alignment horizontal="center" vertical="center" wrapText="1"/>
    </xf>
    <xf numFmtId="0" fontId="34" fillId="5" borderId="26" xfId="0" applyNumberFormat="1" applyFont="1" applyFill="1" applyBorder="1" applyAlignment="1" applyProtection="1">
      <alignment horizontal="center" vertical="center" wrapText="1"/>
    </xf>
    <xf numFmtId="0" fontId="9" fillId="5" borderId="2" xfId="0" applyNumberFormat="1" applyFont="1" applyFill="1" applyBorder="1" applyAlignment="1" applyProtection="1">
      <alignment horizontal="left" vertical="center" wrapText="1"/>
    </xf>
    <xf numFmtId="0" fontId="33" fillId="5" borderId="1" xfId="0" applyNumberFormat="1" applyFont="1" applyFill="1" applyBorder="1" applyAlignment="1" applyProtection="1">
      <alignment horizontal="left" vertical="center" wrapText="1"/>
    </xf>
    <xf numFmtId="49" fontId="10" fillId="5" borderId="1" xfId="0" applyNumberFormat="1" applyFont="1" applyFill="1" applyBorder="1" applyAlignment="1" applyProtection="1">
      <alignment horizontal="left" vertical="center" wrapText="1"/>
    </xf>
    <xf numFmtId="0" fontId="34" fillId="5" borderId="1" xfId="0" applyNumberFormat="1" applyFont="1" applyFill="1" applyBorder="1" applyAlignment="1" applyProtection="1">
      <alignment horizontal="left" vertical="center" wrapText="1"/>
    </xf>
    <xf numFmtId="0" fontId="36" fillId="5" borderId="18" xfId="0" applyFont="1" applyFill="1" applyBorder="1" applyAlignment="1" applyProtection="1">
      <alignment horizontal="center" vertical="center"/>
    </xf>
    <xf numFmtId="0" fontId="36" fillId="5" borderId="19" xfId="0" applyFont="1" applyFill="1" applyBorder="1" applyAlignment="1" applyProtection="1">
      <alignment horizontal="center" vertical="center"/>
    </xf>
    <xf numFmtId="0" fontId="36" fillId="5" borderId="20" xfId="0" applyFont="1" applyFill="1" applyBorder="1" applyAlignment="1" applyProtection="1">
      <alignment horizontal="center" vertical="center"/>
    </xf>
    <xf numFmtId="49" fontId="34" fillId="5" borderId="17" xfId="0" applyNumberFormat="1" applyFont="1" applyFill="1" applyBorder="1" applyAlignment="1" applyProtection="1">
      <alignment horizontal="left" vertical="center"/>
    </xf>
    <xf numFmtId="49" fontId="34" fillId="5" borderId="26" xfId="0" applyNumberFormat="1" applyFont="1" applyFill="1" applyBorder="1" applyAlignment="1" applyProtection="1">
      <alignment horizontal="left" vertical="center"/>
    </xf>
    <xf numFmtId="0" fontId="33" fillId="5" borderId="2" xfId="0" applyFont="1" applyFill="1" applyBorder="1" applyAlignment="1" applyProtection="1">
      <alignment horizontal="left" vertical="center"/>
    </xf>
    <xf numFmtId="0" fontId="33" fillId="5" borderId="1" xfId="0" applyFont="1" applyFill="1" applyBorder="1" applyAlignment="1" applyProtection="1">
      <alignment horizontal="left" vertical="center"/>
    </xf>
    <xf numFmtId="0" fontId="34" fillId="5" borderId="1" xfId="0" applyFont="1" applyFill="1" applyBorder="1" applyAlignment="1" applyProtection="1">
      <alignment horizontal="center" vertical="center"/>
    </xf>
    <xf numFmtId="0" fontId="34" fillId="5" borderId="1" xfId="0" applyFont="1" applyFill="1" applyBorder="1" applyAlignment="1" applyProtection="1">
      <alignment horizontal="left" vertical="center"/>
    </xf>
    <xf numFmtId="0" fontId="33" fillId="5" borderId="34" xfId="0" applyFont="1" applyFill="1" applyBorder="1" applyAlignment="1" applyProtection="1">
      <alignment horizontal="center" vertical="center"/>
    </xf>
    <xf numFmtId="0" fontId="33" fillId="5" borderId="1" xfId="0" applyFont="1" applyFill="1" applyBorder="1" applyAlignment="1" applyProtection="1">
      <alignment horizontal="center" vertical="center"/>
    </xf>
    <xf numFmtId="0" fontId="33" fillId="5" borderId="36" xfId="0" applyNumberFormat="1" applyFont="1" applyFill="1" applyBorder="1" applyAlignment="1" applyProtection="1">
      <alignment horizontal="left" vertical="center"/>
    </xf>
    <xf numFmtId="0" fontId="34" fillId="5" borderId="26" xfId="0" applyNumberFormat="1" applyFont="1" applyFill="1" applyBorder="1" applyAlignment="1" applyProtection="1">
      <alignment horizontal="left" vertical="center"/>
    </xf>
    <xf numFmtId="0" fontId="30" fillId="2" borderId="21" xfId="0" applyFont="1" applyFill="1" applyBorder="1" applyAlignment="1" applyProtection="1">
      <alignment horizontal="center"/>
    </xf>
    <xf numFmtId="0" fontId="30" fillId="2" borderId="14" xfId="0" applyFont="1" applyFill="1" applyBorder="1" applyAlignment="1" applyProtection="1">
      <alignment horizontal="center"/>
    </xf>
    <xf numFmtId="0" fontId="30" fillId="2" borderId="15" xfId="0" applyFont="1" applyFill="1" applyBorder="1" applyAlignment="1" applyProtection="1">
      <alignment horizontal="center"/>
    </xf>
    <xf numFmtId="0" fontId="32" fillId="2" borderId="21" xfId="0" applyFont="1" applyFill="1" applyBorder="1" applyAlignment="1" applyProtection="1">
      <alignment horizontal="center" vertical="center"/>
    </xf>
    <xf numFmtId="0" fontId="32" fillId="2" borderId="14" xfId="0" applyFont="1" applyFill="1" applyBorder="1" applyAlignment="1" applyProtection="1">
      <alignment horizontal="center" vertical="center"/>
    </xf>
    <xf numFmtId="0" fontId="32" fillId="2" borderId="15" xfId="0" applyFont="1" applyFill="1" applyBorder="1" applyAlignment="1" applyProtection="1">
      <alignment horizontal="center" vertical="center"/>
    </xf>
    <xf numFmtId="49" fontId="10" fillId="5" borderId="36" xfId="0" applyNumberFormat="1" applyFont="1" applyFill="1" applyBorder="1" applyAlignment="1" applyProtection="1">
      <alignment horizontal="left" vertical="center"/>
    </xf>
    <xf numFmtId="0" fontId="10" fillId="2" borderId="17" xfId="0" applyNumberFormat="1" applyFont="1" applyFill="1" applyBorder="1" applyAlignment="1" applyProtection="1">
      <alignment horizontal="left" vertical="center"/>
    </xf>
    <xf numFmtId="0" fontId="11" fillId="0" borderId="35" xfId="0" applyFont="1" applyFill="1" applyBorder="1" applyAlignment="1" applyProtection="1">
      <protection locked="0"/>
    </xf>
    <xf numFmtId="0" fontId="9" fillId="2" borderId="0" xfId="0" applyFont="1" applyFill="1" applyBorder="1" applyAlignment="1" applyProtection="1">
      <alignment horizontal="left"/>
    </xf>
    <xf numFmtId="0" fontId="11" fillId="2" borderId="0" xfId="0" applyFont="1" applyFill="1" applyBorder="1" applyAlignment="1" applyProtection="1">
      <alignment horizontal="left"/>
    </xf>
    <xf numFmtId="0" fontId="10" fillId="2" borderId="4" xfId="0" quotePrefix="1" applyFont="1" applyFill="1" applyBorder="1" applyAlignment="1" applyProtection="1">
      <alignment horizontal="center" vertical="center"/>
    </xf>
    <xf numFmtId="0" fontId="10" fillId="2" borderId="0" xfId="0" quotePrefix="1" applyFont="1" applyFill="1" applyBorder="1" applyAlignment="1" applyProtection="1">
      <alignment horizontal="center" vertical="center"/>
    </xf>
    <xf numFmtId="0" fontId="10" fillId="2" borderId="5" xfId="0" quotePrefix="1" applyFont="1" applyFill="1" applyBorder="1" applyAlignment="1" applyProtection="1">
      <alignment horizontal="center" vertical="center"/>
    </xf>
    <xf numFmtId="14" fontId="11" fillId="0" borderId="35" xfId="0" applyNumberFormat="1" applyFont="1" applyFill="1" applyBorder="1" applyAlignment="1" applyProtection="1">
      <alignment horizontal="center"/>
    </xf>
    <xf numFmtId="0" fontId="2" fillId="2" borderId="0" xfId="0" applyFont="1" applyFill="1" applyBorder="1" applyAlignment="1" applyProtection="1">
      <alignment horizontal="right"/>
    </xf>
    <xf numFmtId="0" fontId="11" fillId="0" borderId="35" xfId="0" applyFont="1" applyFill="1" applyBorder="1" applyAlignment="1" applyProtection="1">
      <alignment horizontal="left"/>
      <protection locked="0"/>
    </xf>
    <xf numFmtId="0" fontId="9" fillId="2" borderId="17" xfId="0" applyFont="1" applyFill="1" applyBorder="1" applyAlignment="1" applyProtection="1">
      <alignment horizontal="left" vertical="center"/>
    </xf>
    <xf numFmtId="0" fontId="10" fillId="0" borderId="17" xfId="0" applyFont="1" applyFill="1" applyBorder="1" applyAlignment="1" applyProtection="1">
      <alignment horizontal="center" vertical="center"/>
      <protection locked="0"/>
    </xf>
    <xf numFmtId="0" fontId="10" fillId="0" borderId="17" xfId="0" applyFont="1" applyFill="1" applyBorder="1" applyAlignment="1" applyProtection="1">
      <alignment horizontal="left" vertical="center"/>
      <protection locked="0"/>
    </xf>
    <xf numFmtId="0" fontId="10" fillId="0" borderId="26" xfId="0" applyFont="1" applyFill="1" applyBorder="1" applyAlignment="1" applyProtection="1">
      <alignment horizontal="left" vertical="center"/>
      <protection locked="0"/>
    </xf>
    <xf numFmtId="0" fontId="9" fillId="2" borderId="41" xfId="0" applyFont="1" applyFill="1" applyBorder="1" applyAlignment="1" applyProtection="1">
      <alignment horizontal="center" vertical="center"/>
    </xf>
    <xf numFmtId="0" fontId="9" fillId="2" borderId="42" xfId="0" applyFont="1" applyFill="1" applyBorder="1" applyAlignment="1" applyProtection="1">
      <alignment horizontal="center" vertical="center"/>
    </xf>
    <xf numFmtId="0" fontId="9" fillId="2" borderId="43" xfId="0" applyFont="1" applyFill="1" applyBorder="1" applyAlignment="1" applyProtection="1">
      <alignment horizontal="center" vertical="center"/>
    </xf>
    <xf numFmtId="165" fontId="10" fillId="0" borderId="17" xfId="0" applyNumberFormat="1" applyFont="1" applyFill="1" applyBorder="1" applyAlignment="1" applyProtection="1">
      <alignment horizontal="center" vertical="center"/>
      <protection locked="0"/>
    </xf>
    <xf numFmtId="0" fontId="9" fillId="2" borderId="17" xfId="0" applyFont="1" applyFill="1" applyBorder="1" applyAlignment="1" applyProtection="1">
      <alignment horizontal="center" vertical="center"/>
    </xf>
    <xf numFmtId="165" fontId="10" fillId="0" borderId="26" xfId="0" applyNumberFormat="1" applyFont="1" applyFill="1" applyBorder="1" applyAlignment="1" applyProtection="1">
      <alignment horizontal="center" vertical="center"/>
      <protection locked="0"/>
    </xf>
    <xf numFmtId="0" fontId="9" fillId="2" borderId="39" xfId="0" applyFont="1" applyFill="1" applyBorder="1" applyAlignment="1" applyProtection="1">
      <alignment horizontal="left" vertical="center"/>
    </xf>
    <xf numFmtId="0" fontId="9" fillId="2" borderId="40" xfId="0" applyFont="1" applyFill="1" applyBorder="1" applyAlignment="1" applyProtection="1">
      <alignment horizontal="left" vertical="center"/>
    </xf>
    <xf numFmtId="14" fontId="6" fillId="2" borderId="0" xfId="0" applyNumberFormat="1" applyFont="1" applyFill="1" applyBorder="1" applyAlignment="1" applyProtection="1">
      <alignment horizontal="center" vertical="center"/>
    </xf>
    <xf numFmtId="0" fontId="6" fillId="2" borderId="0" xfId="0" applyNumberFormat="1" applyFont="1" applyFill="1" applyBorder="1" applyAlignment="1" applyProtection="1">
      <alignment horizontal="center" vertical="center"/>
    </xf>
    <xf numFmtId="0" fontId="6" fillId="2" borderId="35" xfId="0" applyNumberFormat="1" applyFont="1" applyFill="1" applyBorder="1" applyAlignment="1" applyProtection="1">
      <alignment horizontal="center" vertical="center"/>
    </xf>
    <xf numFmtId="0" fontId="11" fillId="2" borderId="38" xfId="0" applyFont="1" applyFill="1" applyBorder="1" applyAlignment="1" applyProtection="1">
      <alignment horizontal="center"/>
    </xf>
    <xf numFmtId="0" fontId="9" fillId="0" borderId="0" xfId="0" applyNumberFormat="1" applyFont="1" applyFill="1" applyBorder="1" applyAlignment="1" applyProtection="1">
      <alignment horizontal="center"/>
      <protection locked="0"/>
    </xf>
    <xf numFmtId="0" fontId="9" fillId="0" borderId="35" xfId="0" applyNumberFormat="1" applyFont="1" applyFill="1" applyBorder="1" applyAlignment="1" applyProtection="1">
      <alignment horizontal="center"/>
      <protection locked="0"/>
    </xf>
    <xf numFmtId="0" fontId="10" fillId="2" borderId="17" xfId="0" applyFont="1" applyFill="1" applyBorder="1" applyAlignment="1" applyProtection="1">
      <alignment horizontal="left"/>
    </xf>
    <xf numFmtId="0" fontId="10" fillId="2" borderId="26" xfId="0" applyFont="1" applyFill="1" applyBorder="1" applyAlignment="1" applyProtection="1">
      <alignment horizontal="left"/>
    </xf>
    <xf numFmtId="0" fontId="6" fillId="2" borderId="18" xfId="0" applyFont="1" applyFill="1" applyBorder="1" applyAlignment="1" applyProtection="1">
      <alignment horizontal="center" vertical="center"/>
    </xf>
    <xf numFmtId="0" fontId="6" fillId="2" borderId="19" xfId="0" applyFont="1" applyFill="1" applyBorder="1" applyAlignment="1" applyProtection="1">
      <alignment horizontal="center" vertical="center"/>
    </xf>
    <xf numFmtId="0" fontId="6" fillId="2" borderId="20" xfId="0" applyFont="1" applyFill="1" applyBorder="1" applyAlignment="1" applyProtection="1">
      <alignment horizontal="center" vertical="center"/>
    </xf>
    <xf numFmtId="0" fontId="9" fillId="2" borderId="36" xfId="0" applyFont="1" applyFill="1" applyBorder="1" applyAlignment="1" applyProtection="1">
      <alignment horizontal="center" vertical="center"/>
    </xf>
    <xf numFmtId="0" fontId="9" fillId="2" borderId="17" xfId="0" applyFont="1" applyFill="1" applyBorder="1" applyAlignment="1" applyProtection="1">
      <alignment vertical="center"/>
    </xf>
    <xf numFmtId="0" fontId="10" fillId="2" borderId="4" xfId="0" applyFont="1" applyFill="1" applyBorder="1" applyAlignment="1" applyProtection="1">
      <alignment horizontal="left"/>
    </xf>
    <xf numFmtId="0" fontId="10" fillId="2" borderId="0" xfId="0" applyFont="1" applyFill="1" applyBorder="1" applyAlignment="1" applyProtection="1">
      <alignment horizontal="left"/>
    </xf>
    <xf numFmtId="0" fontId="10" fillId="2" borderId="5" xfId="0" applyFont="1" applyFill="1" applyBorder="1" applyAlignment="1" applyProtection="1">
      <alignment horizontal="left"/>
    </xf>
    <xf numFmtId="0" fontId="0" fillId="2" borderId="21" xfId="0" applyFill="1" applyBorder="1" applyAlignment="1" applyProtection="1">
      <alignment horizontal="center"/>
    </xf>
    <xf numFmtId="0" fontId="0" fillId="2" borderId="14" xfId="0" applyFill="1" applyBorder="1" applyAlignment="1" applyProtection="1">
      <alignment horizontal="center"/>
    </xf>
    <xf numFmtId="0" fontId="0" fillId="2" borderId="15" xfId="0" applyFill="1" applyBorder="1" applyAlignment="1" applyProtection="1">
      <alignment horizontal="center"/>
    </xf>
    <xf numFmtId="0" fontId="9" fillId="0" borderId="1" xfId="0" applyFont="1" applyFill="1" applyBorder="1" applyAlignment="1" applyProtection="1">
      <alignment horizontal="left" vertical="center"/>
      <protection locked="0"/>
    </xf>
    <xf numFmtId="0" fontId="11" fillId="2" borderId="1" xfId="0" applyFont="1" applyFill="1" applyBorder="1" applyAlignment="1" applyProtection="1">
      <alignment vertical="center"/>
    </xf>
    <xf numFmtId="0" fontId="9" fillId="0" borderId="17" xfId="0" applyFont="1" applyBorder="1" applyAlignment="1" applyProtection="1">
      <alignment horizontal="left" vertical="center"/>
      <protection locked="0"/>
    </xf>
    <xf numFmtId="0" fontId="9" fillId="0" borderId="26" xfId="0" applyFont="1" applyBorder="1" applyAlignment="1" applyProtection="1">
      <alignment horizontal="left" vertical="center"/>
      <protection locked="0"/>
    </xf>
    <xf numFmtId="0" fontId="9" fillId="2" borderId="2" xfId="0" applyFont="1" applyFill="1" applyBorder="1" applyAlignment="1" applyProtection="1">
      <alignment vertical="center"/>
    </xf>
    <xf numFmtId="0" fontId="0" fillId="0" borderId="1" xfId="0" applyBorder="1" applyAlignment="1" applyProtection="1">
      <alignment vertical="center"/>
    </xf>
    <xf numFmtId="0" fontId="21" fillId="0" borderId="1" xfId="1" applyFont="1" applyBorder="1" applyAlignment="1" applyProtection="1">
      <alignment vertical="center"/>
      <protection locked="0"/>
    </xf>
    <xf numFmtId="0" fontId="11" fillId="0" borderId="1" xfId="0" applyFont="1" applyBorder="1" applyAlignment="1" applyProtection="1">
      <alignment vertical="center"/>
      <protection locked="0"/>
    </xf>
    <xf numFmtId="0" fontId="11" fillId="0" borderId="16" xfId="0" applyFont="1" applyBorder="1" applyAlignment="1" applyProtection="1">
      <alignment vertical="center"/>
      <protection locked="0"/>
    </xf>
    <xf numFmtId="0" fontId="9" fillId="0" borderId="17" xfId="0" applyFont="1" applyFill="1" applyBorder="1" applyAlignment="1" applyProtection="1">
      <alignment horizontal="left" vertical="center"/>
      <protection locked="0"/>
    </xf>
    <xf numFmtId="49" fontId="9" fillId="0" borderId="35" xfId="0" applyNumberFormat="1" applyFont="1" applyFill="1" applyBorder="1" applyAlignment="1" applyProtection="1">
      <alignment horizontal="center"/>
      <protection locked="0"/>
    </xf>
    <xf numFmtId="0" fontId="11" fillId="0" borderId="35" xfId="0" applyNumberFormat="1" applyFont="1" applyFill="1" applyBorder="1" applyAlignment="1" applyProtection="1">
      <alignment horizontal="center"/>
      <protection locked="0"/>
    </xf>
    <xf numFmtId="0" fontId="9" fillId="2" borderId="0" xfId="0" applyFont="1" applyFill="1" applyBorder="1" applyAlignment="1" applyProtection="1">
      <alignment horizontal="left" vertical="top" wrapText="1"/>
    </xf>
    <xf numFmtId="0" fontId="9" fillId="2" borderId="0" xfId="0" applyFont="1" applyFill="1" applyBorder="1" applyAlignment="1" applyProtection="1">
      <alignment horizontal="center" vertical="top" wrapText="1"/>
    </xf>
    <xf numFmtId="0" fontId="11" fillId="2" borderId="0" xfId="0" applyFont="1" applyFill="1" applyBorder="1" applyAlignment="1" applyProtection="1">
      <alignment horizontal="left" vertical="top" wrapText="1"/>
    </xf>
    <xf numFmtId="49" fontId="9" fillId="2" borderId="0" xfId="0" applyNumberFormat="1" applyFont="1" applyFill="1" applyBorder="1" applyAlignment="1" applyProtection="1">
      <alignment horizontal="left" vertical="top" wrapText="1"/>
    </xf>
    <xf numFmtId="49" fontId="11" fillId="0" borderId="35" xfId="0" applyNumberFormat="1" applyFont="1" applyFill="1" applyBorder="1" applyAlignment="1" applyProtection="1">
      <alignment horizontal="center"/>
      <protection locked="0"/>
    </xf>
    <xf numFmtId="0" fontId="11" fillId="0" borderId="35" xfId="0" applyFont="1" applyFill="1" applyBorder="1" applyAlignment="1" applyProtection="1">
      <alignment horizontal="center"/>
      <protection locked="0"/>
    </xf>
    <xf numFmtId="0" fontId="11" fillId="0" borderId="37" xfId="0" applyFont="1" applyFill="1" applyBorder="1" applyAlignment="1" applyProtection="1">
      <alignment horizontal="left"/>
      <protection locked="0"/>
    </xf>
    <xf numFmtId="0" fontId="2" fillId="2" borderId="0" xfId="0" applyFont="1" applyFill="1" applyBorder="1" applyAlignment="1" applyProtection="1">
      <alignment horizontal="left"/>
    </xf>
    <xf numFmtId="0" fontId="2" fillId="2" borderId="0" xfId="0" applyFont="1" applyFill="1" applyBorder="1" applyAlignment="1" applyProtection="1">
      <alignment horizontal="left" vertical="center"/>
    </xf>
    <xf numFmtId="0" fontId="2" fillId="2" borderId="5" xfId="0" applyFont="1" applyFill="1" applyBorder="1" applyAlignment="1" applyProtection="1">
      <alignment horizontal="left" vertical="center"/>
    </xf>
    <xf numFmtId="0" fontId="11" fillId="2" borderId="0" xfId="0" applyFont="1" applyFill="1" applyBorder="1" applyAlignment="1" applyProtection="1"/>
    <xf numFmtId="0" fontId="1" fillId="2" borderId="0" xfId="0" applyFont="1" applyFill="1" applyBorder="1" applyAlignment="1" applyProtection="1">
      <alignment horizontal="left" vertical="center"/>
    </xf>
    <xf numFmtId="0" fontId="3" fillId="0" borderId="0" xfId="0" applyFont="1" applyFill="1" applyBorder="1" applyAlignment="1" applyProtection="1">
      <alignment horizontal="left"/>
      <protection locked="0"/>
    </xf>
    <xf numFmtId="0" fontId="11" fillId="2" borderId="0" xfId="0" applyFont="1" applyFill="1" applyBorder="1" applyAlignment="1" applyProtection="1">
      <alignment horizontal="center"/>
    </xf>
    <xf numFmtId="0" fontId="11" fillId="2" borderId="5" xfId="0" applyFont="1" applyFill="1" applyBorder="1" applyAlignment="1" applyProtection="1">
      <alignment horizontal="left"/>
    </xf>
    <xf numFmtId="0" fontId="6" fillId="2" borderId="0" xfId="0" applyFont="1" applyFill="1" applyBorder="1" applyAlignment="1" applyProtection="1">
      <alignment horizontal="center" vertical="center"/>
    </xf>
    <xf numFmtId="0" fontId="6" fillId="2" borderId="35" xfId="0" applyFont="1" applyFill="1" applyBorder="1" applyAlignment="1" applyProtection="1">
      <alignment horizontal="center" vertical="center"/>
    </xf>
    <xf numFmtId="0" fontId="4" fillId="2" borderId="38" xfId="0" applyFont="1" applyFill="1" applyBorder="1" applyAlignment="1" applyProtection="1">
      <alignment horizontal="center"/>
    </xf>
    <xf numFmtId="0" fontId="11" fillId="2" borderId="4" xfId="0" applyFont="1" applyFill="1" applyBorder="1" applyAlignment="1" applyProtection="1">
      <alignment horizontal="left"/>
    </xf>
    <xf numFmtId="0" fontId="9" fillId="0" borderId="0" xfId="0" applyFont="1" applyAlignment="1" applyProtection="1">
      <alignment horizontal="left"/>
    </xf>
    <xf numFmtId="0" fontId="2" fillId="2" borderId="18" xfId="0" applyFont="1" applyFill="1" applyBorder="1" applyAlignment="1" applyProtection="1">
      <alignment horizontal="center"/>
    </xf>
    <xf numFmtId="0" fontId="2" fillId="2" borderId="19" xfId="0" applyFont="1" applyFill="1" applyBorder="1" applyAlignment="1" applyProtection="1">
      <alignment horizontal="center"/>
    </xf>
    <xf numFmtId="0" fontId="2" fillId="2" borderId="20" xfId="0" applyFont="1" applyFill="1" applyBorder="1" applyAlignment="1" applyProtection="1">
      <alignment horizontal="center"/>
    </xf>
    <xf numFmtId="0" fontId="9" fillId="2" borderId="36" xfId="0" applyFont="1" applyFill="1" applyBorder="1" applyAlignment="1" applyProtection="1">
      <alignment horizontal="left" vertical="center"/>
    </xf>
    <xf numFmtId="0" fontId="13" fillId="2" borderId="10" xfId="0" applyFont="1" applyFill="1" applyBorder="1" applyAlignment="1" applyProtection="1">
      <alignment horizontal="center" vertical="center"/>
    </xf>
    <xf numFmtId="0" fontId="13" fillId="2" borderId="8" xfId="0" applyFont="1" applyFill="1" applyBorder="1" applyAlignment="1" applyProtection="1">
      <alignment horizontal="center" vertical="center"/>
    </xf>
    <xf numFmtId="0" fontId="13" fillId="2" borderId="9" xfId="0" applyFont="1" applyFill="1" applyBorder="1" applyAlignment="1" applyProtection="1">
      <alignment horizontal="center" vertical="center"/>
    </xf>
    <xf numFmtId="0" fontId="9" fillId="2" borderId="10" xfId="0" applyFont="1" applyFill="1" applyBorder="1" applyAlignment="1" applyProtection="1">
      <alignment vertical="center"/>
    </xf>
    <xf numFmtId="0" fontId="9" fillId="2" borderId="8" xfId="0" applyFont="1" applyFill="1" applyBorder="1" applyAlignment="1" applyProtection="1">
      <alignment vertical="center"/>
    </xf>
    <xf numFmtId="0" fontId="10" fillId="2" borderId="40" xfId="0" applyFont="1" applyFill="1" applyBorder="1" applyAlignment="1" applyProtection="1">
      <alignment horizontal="left" vertical="center"/>
    </xf>
    <xf numFmtId="0" fontId="16" fillId="2" borderId="40" xfId="0" applyFont="1" applyFill="1" applyBorder="1" applyProtection="1"/>
    <xf numFmtId="0" fontId="16" fillId="2" borderId="44" xfId="0" applyFont="1" applyFill="1" applyBorder="1" applyProtection="1"/>
    <xf numFmtId="0" fontId="9" fillId="0" borderId="19" xfId="0" applyFont="1" applyFill="1" applyBorder="1" applyAlignment="1" applyProtection="1">
      <alignment vertical="center"/>
      <protection locked="0"/>
    </xf>
    <xf numFmtId="0" fontId="10" fillId="2" borderId="50" xfId="0" applyFont="1" applyFill="1" applyBorder="1" applyAlignment="1" applyProtection="1">
      <alignment horizontal="center"/>
    </xf>
    <xf numFmtId="0" fontId="10" fillId="2" borderId="45" xfId="0" applyFont="1" applyFill="1" applyBorder="1" applyAlignment="1" applyProtection="1">
      <alignment horizontal="center"/>
    </xf>
    <xf numFmtId="0" fontId="10" fillId="2" borderId="51" xfId="0" applyFont="1" applyFill="1" applyBorder="1" applyAlignment="1" applyProtection="1">
      <alignment horizontal="center"/>
    </xf>
    <xf numFmtId="0" fontId="11" fillId="2" borderId="19" xfId="0" applyFont="1" applyFill="1" applyBorder="1" applyAlignment="1" applyProtection="1">
      <alignment vertical="center"/>
    </xf>
    <xf numFmtId="0" fontId="9" fillId="2" borderId="36" xfId="0" applyFont="1" applyFill="1" applyBorder="1" applyAlignment="1" applyProtection="1">
      <alignment vertical="center"/>
    </xf>
    <xf numFmtId="0" fontId="9" fillId="0" borderId="17" xfId="0" applyFont="1" applyFill="1" applyBorder="1" applyAlignment="1" applyProtection="1">
      <alignment vertical="center"/>
      <protection locked="0"/>
    </xf>
    <xf numFmtId="0" fontId="11" fillId="0" borderId="19" xfId="0" applyFont="1" applyBorder="1" applyAlignment="1" applyProtection="1">
      <alignment vertical="center"/>
      <protection locked="0"/>
    </xf>
    <xf numFmtId="0" fontId="11" fillId="0" borderId="20" xfId="0" applyFont="1" applyBorder="1" applyAlignment="1" applyProtection="1">
      <alignment vertical="center"/>
      <protection locked="0"/>
    </xf>
    <xf numFmtId="0" fontId="0" fillId="0" borderId="17" xfId="0" applyBorder="1" applyAlignment="1" applyProtection="1">
      <alignment horizontal="left" vertical="center"/>
      <protection locked="0"/>
    </xf>
    <xf numFmtId="0" fontId="0" fillId="0" borderId="26" xfId="0" applyBorder="1" applyAlignment="1" applyProtection="1">
      <alignment horizontal="left" vertical="center"/>
      <protection locked="0"/>
    </xf>
    <xf numFmtId="0" fontId="9" fillId="0" borderId="6" xfId="0" applyFont="1" applyFill="1" applyBorder="1" applyAlignment="1" applyProtection="1">
      <alignment horizontal="left" vertical="center"/>
      <protection locked="0"/>
    </xf>
    <xf numFmtId="0" fontId="9" fillId="0" borderId="16" xfId="0" applyFont="1" applyFill="1" applyBorder="1" applyAlignment="1" applyProtection="1">
      <alignment horizontal="left" vertical="center"/>
      <protection locked="0"/>
    </xf>
    <xf numFmtId="0" fontId="10" fillId="2" borderId="26" xfId="0" applyFont="1" applyFill="1" applyBorder="1" applyAlignment="1" applyProtection="1">
      <alignment horizontal="left" vertical="center"/>
    </xf>
    <xf numFmtId="0" fontId="2" fillId="0" borderId="43"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2" fillId="0" borderId="42" xfId="0" applyFont="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2" fillId="0" borderId="41" xfId="0" applyFont="1" applyBorder="1" applyAlignment="1" applyProtection="1">
      <alignment horizontal="center" vertical="center"/>
      <protection locked="0"/>
    </xf>
    <xf numFmtId="0" fontId="2" fillId="0" borderId="42" xfId="0" applyFont="1" applyBorder="1" applyAlignment="1" applyProtection="1">
      <alignment horizontal="center" vertical="center"/>
      <protection locked="0" hidden="1"/>
    </xf>
    <xf numFmtId="164" fontId="2" fillId="0" borderId="42" xfId="0" applyNumberFormat="1" applyFont="1" applyBorder="1" applyAlignment="1" applyProtection="1">
      <alignment horizontal="center" vertical="center"/>
      <protection locked="0" hidden="1"/>
    </xf>
    <xf numFmtId="0" fontId="2" fillId="0" borderId="33" xfId="0" applyFont="1" applyBorder="1" applyAlignment="1" applyProtection="1">
      <alignment horizontal="center" vertical="center"/>
      <protection locked="0"/>
    </xf>
    <xf numFmtId="0" fontId="2" fillId="0" borderId="29" xfId="0" applyFont="1" applyBorder="1" applyAlignment="1" applyProtection="1">
      <alignment horizontal="center" vertical="center"/>
      <protection locked="0"/>
    </xf>
    <xf numFmtId="0" fontId="2" fillId="0" borderId="33" xfId="0" applyFont="1" applyBorder="1" applyAlignment="1" applyProtection="1">
      <alignment horizontal="center" vertical="center"/>
      <protection locked="0" hidden="1"/>
    </xf>
    <xf numFmtId="164" fontId="2" fillId="0" borderId="33" xfId="0" applyNumberFormat="1" applyFont="1" applyBorder="1" applyAlignment="1" applyProtection="1">
      <alignment horizontal="center" vertical="center"/>
      <protection locked="0" hidden="1"/>
    </xf>
    <xf numFmtId="0" fontId="2" fillId="0" borderId="32" xfId="0" applyFont="1" applyBorder="1" applyAlignment="1" applyProtection="1">
      <alignment horizontal="center" vertical="center"/>
      <protection locked="0"/>
    </xf>
    <xf numFmtId="0" fontId="10" fillId="2" borderId="42" xfId="0" applyFont="1" applyFill="1" applyBorder="1" applyAlignment="1" applyProtection="1">
      <alignment horizontal="center"/>
      <protection hidden="1"/>
    </xf>
    <xf numFmtId="0" fontId="14" fillId="2" borderId="21" xfId="0" applyFont="1" applyFill="1" applyBorder="1" applyAlignment="1" applyProtection="1">
      <alignment horizontal="center"/>
    </xf>
    <xf numFmtId="0" fontId="14" fillId="2" borderId="14" xfId="0" applyFont="1" applyFill="1" applyBorder="1" applyAlignment="1" applyProtection="1">
      <alignment horizontal="center"/>
    </xf>
    <xf numFmtId="0" fontId="14" fillId="2" borderId="15" xfId="0" applyFont="1" applyFill="1" applyBorder="1" applyAlignment="1" applyProtection="1">
      <alignment horizontal="center"/>
    </xf>
    <xf numFmtId="0" fontId="14" fillId="2" borderId="4" xfId="0" applyFont="1" applyFill="1" applyBorder="1" applyAlignment="1" applyProtection="1">
      <alignment horizontal="center"/>
    </xf>
    <xf numFmtId="0" fontId="14" fillId="2" borderId="0" xfId="0" applyFont="1" applyFill="1" applyBorder="1" applyAlignment="1" applyProtection="1">
      <alignment horizontal="center"/>
    </xf>
    <xf numFmtId="0" fontId="14" fillId="2" borderId="5" xfId="0" applyFont="1" applyFill="1" applyBorder="1" applyAlignment="1" applyProtection="1">
      <alignment horizontal="center"/>
    </xf>
    <xf numFmtId="0" fontId="10" fillId="2" borderId="41" xfId="0" applyFont="1" applyFill="1" applyBorder="1" applyAlignment="1" applyProtection="1">
      <alignment horizontal="center"/>
    </xf>
    <xf numFmtId="0" fontId="10" fillId="2" borderId="42" xfId="0" applyFont="1" applyFill="1" applyBorder="1" applyAlignment="1" applyProtection="1">
      <alignment horizontal="center"/>
    </xf>
    <xf numFmtId="0" fontId="10" fillId="2" borderId="42" xfId="0" applyFont="1" applyFill="1" applyBorder="1" applyAlignment="1" applyProtection="1">
      <alignment horizontal="center" vertical="center"/>
      <protection hidden="1"/>
    </xf>
    <xf numFmtId="14" fontId="2" fillId="0" borderId="42" xfId="0" applyNumberFormat="1" applyFont="1" applyBorder="1" applyAlignment="1" applyProtection="1">
      <alignment horizontal="center" vertical="center"/>
      <protection locked="0" hidden="1"/>
    </xf>
    <xf numFmtId="0" fontId="10" fillId="2" borderId="43" xfId="0" applyFont="1" applyFill="1" applyBorder="1" applyAlignment="1" applyProtection="1">
      <alignment horizontal="center"/>
    </xf>
    <xf numFmtId="0" fontId="10" fillId="2" borderId="27" xfId="0" applyFont="1" applyFill="1" applyBorder="1" applyAlignment="1" applyProtection="1">
      <alignment horizontal="center"/>
    </xf>
    <xf numFmtId="164" fontId="11" fillId="2" borderId="0" xfId="0" applyNumberFormat="1" applyFont="1" applyFill="1" applyBorder="1" applyAlignment="1" applyProtection="1">
      <alignment horizontal="center" vertical="center"/>
      <protection hidden="1"/>
    </xf>
    <xf numFmtId="164" fontId="11" fillId="2" borderId="5" xfId="0" applyNumberFormat="1" applyFont="1" applyFill="1" applyBorder="1" applyAlignment="1" applyProtection="1">
      <alignment horizontal="center" vertical="center"/>
      <protection hidden="1"/>
    </xf>
    <xf numFmtId="0" fontId="10" fillId="2" borderId="25" xfId="0" applyFont="1" applyFill="1" applyBorder="1" applyAlignment="1" applyProtection="1">
      <alignment horizontal="center"/>
    </xf>
    <xf numFmtId="164" fontId="10" fillId="2" borderId="42" xfId="0" applyNumberFormat="1" applyFont="1" applyFill="1" applyBorder="1" applyAlignment="1" applyProtection="1">
      <alignment horizontal="center" vertical="center"/>
      <protection hidden="1"/>
    </xf>
    <xf numFmtId="0" fontId="16" fillId="2" borderId="17" xfId="0" applyFont="1" applyFill="1" applyBorder="1" applyProtection="1"/>
    <xf numFmtId="0" fontId="16" fillId="2" borderId="26" xfId="0" applyFont="1" applyFill="1" applyBorder="1" applyProtection="1"/>
    <xf numFmtId="0" fontId="3" fillId="11" borderId="43" xfId="0" applyFont="1" applyFill="1" applyBorder="1" applyAlignment="1" applyProtection="1">
      <alignment horizontal="left"/>
    </xf>
    <xf numFmtId="0" fontId="3" fillId="11" borderId="17" xfId="0" applyFont="1" applyFill="1" applyBorder="1" applyAlignment="1" applyProtection="1">
      <alignment horizontal="left"/>
    </xf>
    <xf numFmtId="0" fontId="3" fillId="11" borderId="26" xfId="0" applyFont="1" applyFill="1" applyBorder="1" applyAlignment="1" applyProtection="1">
      <alignment horizontal="left"/>
    </xf>
    <xf numFmtId="0" fontId="3" fillId="11" borderId="36" xfId="0" applyFont="1" applyFill="1" applyBorder="1" applyAlignment="1" applyProtection="1">
      <alignment horizontal="left"/>
    </xf>
    <xf numFmtId="0" fontId="3" fillId="11" borderId="27" xfId="0" applyFont="1" applyFill="1" applyBorder="1" applyAlignment="1" applyProtection="1">
      <alignment horizontal="left"/>
    </xf>
    <xf numFmtId="0" fontId="3" fillId="2" borderId="39" xfId="0" applyFont="1" applyFill="1" applyBorder="1" applyAlignment="1" applyProtection="1">
      <alignment horizontal="left" vertical="top" wrapText="1"/>
    </xf>
    <xf numFmtId="0" fontId="3" fillId="2" borderId="40" xfId="0" applyFont="1" applyFill="1" applyBorder="1" applyAlignment="1" applyProtection="1">
      <alignment horizontal="left" vertical="top" wrapText="1"/>
    </xf>
    <xf numFmtId="0" fontId="3" fillId="2" borderId="44" xfId="0" applyFont="1" applyFill="1" applyBorder="1" applyAlignment="1" applyProtection="1">
      <alignment horizontal="left" vertical="top" wrapText="1"/>
    </xf>
    <xf numFmtId="0" fontId="3" fillId="2" borderId="7" xfId="0" applyFont="1" applyFill="1" applyBorder="1" applyAlignment="1" applyProtection="1">
      <alignment horizontal="left" vertical="top" wrapText="1"/>
    </xf>
    <xf numFmtId="0" fontId="3" fillId="2" borderId="6" xfId="0" applyFont="1" applyFill="1" applyBorder="1" applyAlignment="1" applyProtection="1">
      <alignment horizontal="left" vertical="top" wrapText="1"/>
    </xf>
    <xf numFmtId="0" fontId="3" fillId="2" borderId="13" xfId="0" applyFont="1" applyFill="1" applyBorder="1" applyAlignment="1" applyProtection="1">
      <alignment horizontal="left" vertical="top" wrapText="1"/>
    </xf>
    <xf numFmtId="0" fontId="10" fillId="2" borderId="1" xfId="0" applyFont="1" applyFill="1" applyBorder="1" applyAlignment="1" applyProtection="1">
      <alignment horizontal="left" vertical="center"/>
    </xf>
    <xf numFmtId="49" fontId="10" fillId="2" borderId="17" xfId="0" applyNumberFormat="1" applyFont="1" applyFill="1" applyBorder="1" applyAlignment="1" applyProtection="1">
      <alignment horizontal="left" vertical="center"/>
    </xf>
    <xf numFmtId="0" fontId="10" fillId="2" borderId="1" xfId="0" applyFont="1" applyFill="1" applyBorder="1" applyAlignment="1">
      <alignment horizontal="center" vertical="center"/>
    </xf>
    <xf numFmtId="0" fontId="9" fillId="2" borderId="7" xfId="0" applyFont="1" applyFill="1" applyBorder="1" applyAlignment="1" applyProtection="1">
      <alignment horizontal="left" vertical="center"/>
    </xf>
    <xf numFmtId="0" fontId="9" fillId="2" borderId="6" xfId="0" applyFont="1" applyFill="1" applyBorder="1" applyAlignment="1" applyProtection="1">
      <alignment horizontal="left" vertical="center"/>
    </xf>
    <xf numFmtId="0" fontId="3" fillId="11" borderId="42" xfId="0" applyFont="1" applyFill="1" applyBorder="1" applyAlignment="1" applyProtection="1">
      <alignment horizontal="left"/>
    </xf>
    <xf numFmtId="0" fontId="3" fillId="11" borderId="25" xfId="0" applyFont="1" applyFill="1" applyBorder="1" applyAlignment="1" applyProtection="1">
      <alignment horizontal="left"/>
    </xf>
    <xf numFmtId="0" fontId="3" fillId="11" borderId="41" xfId="0" applyFont="1" applyFill="1" applyBorder="1" applyAlignment="1" applyProtection="1">
      <alignment horizontal="left"/>
    </xf>
    <xf numFmtId="0" fontId="13" fillId="2" borderId="36" xfId="0" applyFont="1" applyFill="1" applyBorder="1" applyAlignment="1" applyProtection="1">
      <alignment horizontal="center" vertical="center"/>
    </xf>
    <xf numFmtId="0" fontId="13" fillId="2" borderId="17"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0" fillId="2" borderId="17" xfId="0" applyFont="1" applyFill="1" applyBorder="1" applyAlignment="1" applyProtection="1">
      <alignment vertical="center"/>
    </xf>
    <xf numFmtId="0" fontId="10" fillId="2" borderId="26" xfId="0" applyFont="1" applyFill="1" applyBorder="1" applyAlignment="1" applyProtection="1">
      <alignment vertical="center"/>
    </xf>
    <xf numFmtId="0" fontId="9" fillId="5" borderId="17" xfId="0" applyFont="1" applyFill="1" applyBorder="1" applyAlignment="1" applyProtection="1">
      <alignment vertical="center"/>
    </xf>
    <xf numFmtId="0" fontId="9" fillId="2" borderId="2" xfId="0" applyFont="1" applyFill="1" applyBorder="1" applyAlignment="1">
      <alignment horizontal="left" vertical="center"/>
    </xf>
    <xf numFmtId="0" fontId="9" fillId="2" borderId="1" xfId="0" applyFont="1" applyFill="1" applyBorder="1" applyAlignment="1">
      <alignment horizontal="left" vertical="center"/>
    </xf>
    <xf numFmtId="0" fontId="10" fillId="3" borderId="1" xfId="0" applyFont="1" applyFill="1" applyBorder="1" applyAlignment="1" applyProtection="1">
      <alignment horizontal="left" vertical="center"/>
      <protection locked="0"/>
    </xf>
    <xf numFmtId="0" fontId="9" fillId="2" borderId="1" xfId="0" applyFont="1" applyFill="1" applyBorder="1" applyAlignment="1">
      <alignment horizontal="center" vertical="center"/>
    </xf>
    <xf numFmtId="0" fontId="10" fillId="3" borderId="16" xfId="0" applyFont="1" applyFill="1" applyBorder="1" applyAlignment="1" applyProtection="1">
      <alignment horizontal="left" vertical="center"/>
      <protection locked="0"/>
    </xf>
    <xf numFmtId="0" fontId="9" fillId="2" borderId="0" xfId="0" applyFont="1" applyFill="1" applyBorder="1" applyAlignment="1" applyProtection="1">
      <alignment horizontal="center"/>
    </xf>
    <xf numFmtId="0" fontId="6" fillId="0" borderId="43" xfId="0" applyFont="1" applyBorder="1" applyAlignment="1" applyProtection="1">
      <alignment horizontal="center" vertical="center"/>
      <protection locked="0"/>
    </xf>
    <xf numFmtId="0" fontId="6" fillId="0" borderId="27" xfId="0" applyFont="1" applyBorder="1" applyAlignment="1" applyProtection="1">
      <alignment horizontal="center" vertical="center"/>
      <protection locked="0"/>
    </xf>
    <xf numFmtId="0" fontId="9" fillId="2" borderId="0" xfId="0" applyFont="1" applyFill="1" applyBorder="1" applyAlignment="1" applyProtection="1">
      <alignment horizontal="left" vertical="center"/>
    </xf>
    <xf numFmtId="49" fontId="9" fillId="2" borderId="0" xfId="0" applyNumberFormat="1" applyFont="1" applyFill="1" applyBorder="1" applyAlignment="1" applyProtection="1">
      <alignment horizontal="center" vertical="center"/>
    </xf>
    <xf numFmtId="0" fontId="9" fillId="2" borderId="0" xfId="0" applyFont="1" applyFill="1" applyBorder="1" applyAlignment="1" applyProtection="1">
      <alignment horizontal="right" vertical="center"/>
    </xf>
    <xf numFmtId="0" fontId="9" fillId="2" borderId="12" xfId="0" applyFont="1" applyFill="1" applyBorder="1" applyAlignment="1" applyProtection="1">
      <alignment horizontal="left" vertical="center"/>
    </xf>
    <xf numFmtId="0" fontId="9" fillId="2" borderId="8" xfId="0" applyFont="1" applyFill="1" applyBorder="1" applyAlignment="1" applyProtection="1">
      <alignment horizontal="left"/>
    </xf>
    <xf numFmtId="0" fontId="24" fillId="0" borderId="43" xfId="0" applyFont="1" applyBorder="1" applyAlignment="1" applyProtection="1">
      <alignment horizontal="center" vertical="center"/>
      <protection locked="0"/>
    </xf>
    <xf numFmtId="0" fontId="24" fillId="0" borderId="27" xfId="0" applyFont="1" applyBorder="1" applyAlignment="1" applyProtection="1">
      <alignment horizontal="center" vertical="center"/>
      <protection locked="0"/>
    </xf>
    <xf numFmtId="0" fontId="0" fillId="0" borderId="46" xfId="0" applyFill="1" applyBorder="1" applyAlignment="1" applyProtection="1">
      <alignment horizontal="center" vertical="top" wrapText="1"/>
      <protection locked="0"/>
    </xf>
    <xf numFmtId="0" fontId="0" fillId="0" borderId="40" xfId="0" applyFill="1" applyBorder="1" applyAlignment="1" applyProtection="1">
      <alignment horizontal="center" vertical="top" wrapText="1"/>
      <protection locked="0"/>
    </xf>
    <xf numFmtId="0" fontId="0" fillId="0" borderId="30" xfId="0" applyFill="1" applyBorder="1" applyAlignment="1" applyProtection="1">
      <alignment horizontal="center" vertical="top" wrapText="1"/>
      <protection locked="0"/>
    </xf>
    <xf numFmtId="0" fontId="0" fillId="0" borderId="11" xfId="0" applyFill="1" applyBorder="1" applyAlignment="1" applyProtection="1">
      <alignment horizontal="center" vertical="top" wrapText="1"/>
      <protection locked="0"/>
    </xf>
    <xf numFmtId="0" fontId="0" fillId="0" borderId="0" xfId="0" applyFill="1" applyBorder="1" applyAlignment="1" applyProtection="1">
      <alignment horizontal="center" vertical="top" wrapText="1"/>
      <protection locked="0"/>
    </xf>
    <xf numFmtId="0" fontId="0" fillId="0" borderId="12" xfId="0" applyFill="1" applyBorder="1" applyAlignment="1" applyProtection="1">
      <alignment horizontal="center" vertical="top" wrapText="1"/>
      <protection locked="0"/>
    </xf>
    <xf numFmtId="0" fontId="0" fillId="0" borderId="47" xfId="0" applyFill="1" applyBorder="1" applyAlignment="1" applyProtection="1">
      <alignment horizontal="center" vertical="top" wrapText="1"/>
      <protection locked="0"/>
    </xf>
    <xf numFmtId="0" fontId="0" fillId="0" borderId="8" xfId="0" applyFill="1" applyBorder="1" applyAlignment="1" applyProtection="1">
      <alignment horizontal="center" vertical="top" wrapText="1"/>
      <protection locked="0"/>
    </xf>
    <xf numFmtId="0" fontId="0" fillId="0" borderId="48" xfId="0" applyFill="1" applyBorder="1" applyAlignment="1" applyProtection="1">
      <alignment horizontal="center" vertical="top" wrapText="1"/>
      <protection locked="0"/>
    </xf>
    <xf numFmtId="0" fontId="10" fillId="2" borderId="6" xfId="0" applyFont="1" applyFill="1" applyBorder="1" applyAlignment="1" applyProtection="1">
      <alignment horizontal="center"/>
    </xf>
    <xf numFmtId="0" fontId="10" fillId="3" borderId="18" xfId="0" applyFont="1" applyFill="1" applyBorder="1" applyAlignment="1" applyProtection="1">
      <alignment horizontal="left" vertical="center"/>
      <protection locked="0"/>
    </xf>
    <xf numFmtId="0" fontId="10" fillId="3" borderId="19" xfId="0" applyFont="1" applyFill="1" applyBorder="1" applyAlignment="1" applyProtection="1">
      <alignment horizontal="left" vertical="center"/>
      <protection locked="0"/>
    </xf>
    <xf numFmtId="0" fontId="10" fillId="3" borderId="20" xfId="0" applyFont="1" applyFill="1" applyBorder="1" applyAlignment="1" applyProtection="1">
      <alignment horizontal="left" vertical="center"/>
      <protection locked="0"/>
    </xf>
    <xf numFmtId="0" fontId="9" fillId="3" borderId="36" xfId="0" applyFont="1" applyFill="1" applyBorder="1" applyAlignment="1" applyProtection="1">
      <alignment horizontal="left"/>
      <protection locked="0"/>
    </xf>
    <xf numFmtId="0" fontId="9" fillId="3" borderId="17" xfId="0" applyFont="1" applyFill="1" applyBorder="1" applyAlignment="1" applyProtection="1">
      <alignment horizontal="left"/>
      <protection locked="0"/>
    </xf>
    <xf numFmtId="0" fontId="9" fillId="3" borderId="26" xfId="0" applyFont="1" applyFill="1" applyBorder="1" applyAlignment="1" applyProtection="1">
      <alignment horizontal="left"/>
      <protection locked="0"/>
    </xf>
    <xf numFmtId="0" fontId="9" fillId="3" borderId="2" xfId="0" applyFont="1" applyFill="1" applyBorder="1" applyAlignment="1" applyProtection="1">
      <alignment horizontal="left"/>
      <protection locked="0"/>
    </xf>
    <xf numFmtId="0" fontId="9" fillId="3" borderId="1" xfId="0" applyFont="1" applyFill="1" applyBorder="1" applyAlignment="1" applyProtection="1">
      <alignment horizontal="left"/>
      <protection locked="0"/>
    </xf>
    <xf numFmtId="0" fontId="9" fillId="3" borderId="16" xfId="0" applyFont="1" applyFill="1" applyBorder="1" applyAlignment="1" applyProtection="1">
      <alignment horizontal="left"/>
      <protection locked="0"/>
    </xf>
    <xf numFmtId="0" fontId="23" fillId="2" borderId="8" xfId="0" applyFont="1" applyFill="1" applyBorder="1" applyAlignment="1">
      <alignment horizontal="left"/>
    </xf>
    <xf numFmtId="0" fontId="10" fillId="2" borderId="18" xfId="0" applyFont="1" applyFill="1" applyBorder="1" applyAlignment="1">
      <alignment horizontal="center" vertical="center"/>
    </xf>
    <xf numFmtId="0" fontId="10" fillId="2" borderId="49" xfId="0" applyFont="1" applyFill="1" applyBorder="1" applyAlignment="1">
      <alignment horizontal="center" vertical="center"/>
    </xf>
    <xf numFmtId="0" fontId="10" fillId="2" borderId="23" xfId="0" applyFont="1" applyFill="1" applyBorder="1" applyAlignment="1">
      <alignment horizontal="left" vertical="center"/>
    </xf>
    <xf numFmtId="0" fontId="10" fillId="2" borderId="19" xfId="0" applyFont="1" applyFill="1" applyBorder="1" applyAlignment="1">
      <alignment horizontal="left" vertical="center"/>
    </xf>
    <xf numFmtId="0" fontId="10" fillId="2" borderId="49" xfId="0" applyFont="1" applyFill="1" applyBorder="1" applyAlignment="1">
      <alignment horizontal="left" vertical="center"/>
    </xf>
    <xf numFmtId="0" fontId="6" fillId="2" borderId="23" xfId="0" applyFont="1" applyFill="1" applyBorder="1" applyAlignment="1">
      <alignment horizontal="center" vertical="center"/>
    </xf>
    <xf numFmtId="0" fontId="6" fillId="2" borderId="49" xfId="0" applyFont="1" applyFill="1" applyBorder="1" applyAlignment="1">
      <alignment horizontal="center" vertical="center"/>
    </xf>
    <xf numFmtId="0" fontId="9" fillId="2" borderId="36" xfId="0" quotePrefix="1" applyFont="1" applyFill="1" applyBorder="1" applyAlignment="1">
      <alignment horizontal="center" vertical="center"/>
    </xf>
    <xf numFmtId="0" fontId="9" fillId="2" borderId="17" xfId="0" quotePrefix="1" applyFont="1" applyFill="1" applyBorder="1" applyAlignment="1">
      <alignment horizontal="center" vertical="center"/>
    </xf>
    <xf numFmtId="0" fontId="9" fillId="2" borderId="17" xfId="0" applyFont="1" applyFill="1" applyBorder="1" applyAlignment="1">
      <alignment horizontal="left" vertical="center"/>
    </xf>
    <xf numFmtId="0" fontId="9" fillId="2" borderId="17" xfId="0" applyFont="1" applyFill="1" applyBorder="1" applyAlignment="1">
      <alignment horizontal="center" vertical="center"/>
    </xf>
    <xf numFmtId="0" fontId="9" fillId="2" borderId="36" xfId="0" quotePrefix="1" applyFont="1" applyFill="1" applyBorder="1" applyAlignment="1" applyProtection="1">
      <alignment horizontal="center" vertical="center"/>
    </xf>
    <xf numFmtId="0" fontId="9" fillId="2" borderId="27" xfId="0" quotePrefix="1" applyFont="1" applyFill="1" applyBorder="1" applyAlignment="1" applyProtection="1">
      <alignment horizontal="center" vertical="center"/>
    </xf>
    <xf numFmtId="0" fontId="9" fillId="2" borderId="43" xfId="0" applyFont="1" applyFill="1" applyBorder="1" applyAlignment="1" applyProtection="1">
      <alignment horizontal="left" vertical="center" wrapText="1"/>
    </xf>
    <xf numFmtId="0" fontId="9" fillId="2" borderId="17" xfId="0" applyFont="1" applyFill="1" applyBorder="1" applyAlignment="1" applyProtection="1">
      <alignment horizontal="left" vertical="center" wrapText="1"/>
    </xf>
    <xf numFmtId="0" fontId="9" fillId="2" borderId="27" xfId="0" applyFont="1" applyFill="1" applyBorder="1" applyAlignment="1" applyProtection="1">
      <alignment horizontal="left" vertical="center" wrapText="1"/>
    </xf>
    <xf numFmtId="0" fontId="9" fillId="3" borderId="43" xfId="0" applyFont="1" applyFill="1" applyBorder="1" applyAlignment="1" applyProtection="1">
      <alignment horizontal="center" vertical="center"/>
      <protection locked="0"/>
    </xf>
    <xf numFmtId="0" fontId="9" fillId="3" borderId="27" xfId="0" applyFont="1" applyFill="1" applyBorder="1" applyAlignment="1" applyProtection="1">
      <alignment horizontal="center" vertical="center"/>
      <protection locked="0"/>
    </xf>
    <xf numFmtId="0" fontId="9" fillId="3" borderId="43" xfId="0" applyFont="1" applyFill="1" applyBorder="1" applyAlignment="1" applyProtection="1">
      <alignment horizontal="left" vertical="top" wrapText="1"/>
      <protection locked="0"/>
    </xf>
    <xf numFmtId="0" fontId="9" fillId="3" borderId="17" xfId="0" applyFont="1" applyFill="1" applyBorder="1" applyAlignment="1" applyProtection="1">
      <alignment horizontal="left" vertical="top" wrapText="1"/>
      <protection locked="0"/>
    </xf>
    <xf numFmtId="0" fontId="9" fillId="3" borderId="27" xfId="0" applyFont="1" applyFill="1" applyBorder="1" applyAlignment="1" applyProtection="1">
      <alignment horizontal="left" vertical="top" wrapText="1"/>
      <protection locked="0"/>
    </xf>
    <xf numFmtId="0" fontId="6" fillId="2" borderId="49" xfId="0" applyFont="1" applyFill="1" applyBorder="1" applyAlignment="1" applyProtection="1">
      <alignment horizontal="center" vertical="center"/>
    </xf>
    <xf numFmtId="0" fontId="6" fillId="2" borderId="23" xfId="0" applyFont="1" applyFill="1" applyBorder="1" applyAlignment="1" applyProtection="1">
      <alignment horizontal="center" vertical="center"/>
    </xf>
    <xf numFmtId="0" fontId="6" fillId="2" borderId="23" xfId="0" applyFont="1" applyFill="1" applyBorder="1" applyAlignment="1">
      <alignment horizontal="left" vertical="center"/>
    </xf>
    <xf numFmtId="0" fontId="6" fillId="2" borderId="19" xfId="0" applyFont="1" applyFill="1" applyBorder="1" applyAlignment="1">
      <alignment horizontal="left" vertical="center"/>
    </xf>
    <xf numFmtId="0" fontId="6" fillId="2" borderId="49" xfId="0" applyFont="1" applyFill="1" applyBorder="1" applyAlignment="1">
      <alignment horizontal="left" vertical="center"/>
    </xf>
    <xf numFmtId="0" fontId="9" fillId="2" borderId="17" xfId="0" quotePrefix="1" applyFont="1" applyFill="1" applyBorder="1" applyAlignment="1" applyProtection="1">
      <alignment horizontal="center" vertical="center"/>
    </xf>
    <xf numFmtId="0" fontId="9" fillId="2" borderId="27" xfId="0" applyFont="1" applyFill="1" applyBorder="1" applyAlignment="1" applyProtection="1">
      <alignment horizontal="left" vertical="center"/>
    </xf>
    <xf numFmtId="0" fontId="9" fillId="0" borderId="43" xfId="0" applyFont="1" applyFill="1" applyBorder="1" applyAlignment="1" applyProtection="1">
      <alignment horizontal="left" vertical="top" wrapText="1"/>
      <protection locked="0"/>
    </xf>
    <xf numFmtId="0" fontId="9" fillId="0" borderId="17" xfId="0" applyFont="1" applyFill="1" applyBorder="1" applyAlignment="1" applyProtection="1">
      <alignment horizontal="left" vertical="top" wrapText="1"/>
      <protection locked="0"/>
    </xf>
    <xf numFmtId="0" fontId="9" fillId="0" borderId="36" xfId="0" quotePrefix="1" applyFont="1" applyFill="1" applyBorder="1" applyAlignment="1" applyProtection="1">
      <alignment horizontal="center" vertical="top"/>
      <protection locked="0"/>
    </xf>
    <xf numFmtId="0" fontId="9" fillId="0" borderId="17" xfId="0" quotePrefix="1" applyFont="1" applyFill="1" applyBorder="1" applyAlignment="1" applyProtection="1">
      <alignment horizontal="center" vertical="top"/>
      <protection locked="0"/>
    </xf>
    <xf numFmtId="0" fontId="9" fillId="0" borderId="27" xfId="0" quotePrefix="1" applyFont="1" applyFill="1" applyBorder="1" applyAlignment="1" applyProtection="1">
      <alignment horizontal="center" vertical="top"/>
      <protection locked="0"/>
    </xf>
    <xf numFmtId="0" fontId="9" fillId="0" borderId="2"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wrapText="1"/>
      <protection locked="0"/>
    </xf>
    <xf numFmtId="0" fontId="9" fillId="0" borderId="28" xfId="0" applyFont="1" applyFill="1" applyBorder="1" applyAlignment="1" applyProtection="1">
      <alignment horizontal="center" vertical="center" wrapText="1"/>
      <protection locked="0"/>
    </xf>
    <xf numFmtId="0" fontId="9" fillId="3" borderId="34" xfId="0" applyFont="1" applyFill="1" applyBorder="1" applyAlignment="1" applyProtection="1">
      <alignment horizontal="center" vertical="center"/>
      <protection locked="0"/>
    </xf>
    <xf numFmtId="0" fontId="9" fillId="3" borderId="28" xfId="0" applyFont="1" applyFill="1" applyBorder="1" applyAlignment="1" applyProtection="1">
      <alignment horizontal="center" vertical="center"/>
      <protection locked="0"/>
    </xf>
    <xf numFmtId="0" fontId="9" fillId="3" borderId="34" xfId="0" applyFont="1" applyFill="1" applyBorder="1" applyAlignment="1" applyProtection="1">
      <alignment horizontal="left" vertical="top" wrapText="1"/>
      <protection locked="0"/>
    </xf>
    <xf numFmtId="0" fontId="9" fillId="3" borderId="1" xfId="0" applyFont="1" applyFill="1" applyBorder="1" applyAlignment="1" applyProtection="1">
      <alignment horizontal="left" vertical="top" wrapText="1"/>
      <protection locked="0"/>
    </xf>
    <xf numFmtId="0" fontId="9" fillId="0" borderId="0" xfId="0" applyFont="1" applyAlignment="1" applyProtection="1">
      <alignment horizontal="center" vertical="center"/>
      <protection hidden="1"/>
    </xf>
    <xf numFmtId="0" fontId="9" fillId="0" borderId="0" xfId="0" applyFont="1" applyAlignment="1" applyProtection="1">
      <alignment horizontal="left" vertical="center"/>
      <protection hidden="1"/>
    </xf>
    <xf numFmtId="0" fontId="9" fillId="0" borderId="0" xfId="0" applyFont="1" applyFill="1" applyBorder="1" applyAlignment="1" applyProtection="1">
      <alignment horizontal="center" vertical="center"/>
      <protection hidden="1"/>
    </xf>
    <xf numFmtId="0" fontId="10" fillId="0" borderId="21" xfId="0" applyFont="1" applyFill="1" applyBorder="1" applyAlignment="1" applyProtection="1">
      <alignment horizontal="left" vertical="top" wrapText="1"/>
      <protection locked="0"/>
    </xf>
    <xf numFmtId="0" fontId="10" fillId="0" borderId="14" xfId="0" applyFont="1" applyFill="1" applyBorder="1" applyAlignment="1" applyProtection="1">
      <alignment horizontal="left" vertical="top" wrapText="1"/>
      <protection locked="0"/>
    </xf>
    <xf numFmtId="0" fontId="10" fillId="0" borderId="15" xfId="0" applyFont="1" applyFill="1" applyBorder="1" applyAlignment="1" applyProtection="1">
      <alignment horizontal="left" vertical="top" wrapText="1"/>
      <protection locked="0"/>
    </xf>
    <xf numFmtId="0" fontId="10" fillId="0" borderId="4" xfId="0" applyFont="1" applyFill="1" applyBorder="1" applyAlignment="1" applyProtection="1">
      <alignment horizontal="left" vertical="top" wrapText="1"/>
      <protection locked="0"/>
    </xf>
    <xf numFmtId="0" fontId="10" fillId="0" borderId="0" xfId="0" applyFont="1" applyFill="1" applyBorder="1" applyAlignment="1" applyProtection="1">
      <alignment horizontal="left" vertical="top" wrapText="1"/>
      <protection locked="0"/>
    </xf>
    <xf numFmtId="0" fontId="10" fillId="0" borderId="5" xfId="0" applyFont="1" applyFill="1" applyBorder="1" applyAlignment="1" applyProtection="1">
      <alignment horizontal="left" vertical="top" wrapText="1"/>
      <protection locked="0"/>
    </xf>
    <xf numFmtId="0" fontId="10" fillId="0" borderId="7" xfId="0" applyFont="1" applyFill="1" applyBorder="1" applyAlignment="1" applyProtection="1">
      <alignment horizontal="left" vertical="top" wrapText="1"/>
      <protection locked="0"/>
    </xf>
    <xf numFmtId="0" fontId="10" fillId="0" borderId="6" xfId="0" applyFont="1" applyFill="1" applyBorder="1" applyAlignment="1" applyProtection="1">
      <alignment horizontal="left" vertical="top" wrapText="1"/>
      <protection locked="0"/>
    </xf>
    <xf numFmtId="0" fontId="10" fillId="0" borderId="13" xfId="0" applyFont="1" applyFill="1" applyBorder="1" applyAlignment="1" applyProtection="1">
      <alignment horizontal="left" vertical="top" wrapText="1"/>
      <protection locked="0"/>
    </xf>
    <xf numFmtId="0" fontId="1" fillId="7" borderId="0" xfId="0" applyFont="1" applyFill="1" applyBorder="1" applyAlignment="1">
      <alignment horizontal="center"/>
    </xf>
    <xf numFmtId="164" fontId="9" fillId="0" borderId="0" xfId="0" applyNumberFormat="1" applyFont="1" applyFill="1" applyBorder="1" applyAlignment="1" applyProtection="1">
      <alignment horizontal="left" vertical="center"/>
      <protection hidden="1"/>
    </xf>
    <xf numFmtId="0" fontId="3" fillId="7" borderId="36" xfId="0" applyFont="1" applyFill="1" applyBorder="1" applyAlignment="1">
      <alignment horizontal="left" vertical="center"/>
    </xf>
    <xf numFmtId="0" fontId="3" fillId="7" borderId="17" xfId="0" applyFont="1" applyFill="1" applyBorder="1" applyAlignment="1">
      <alignment horizontal="left" vertical="center"/>
    </xf>
    <xf numFmtId="0" fontId="3" fillId="7" borderId="27" xfId="0" applyFont="1" applyFill="1" applyBorder="1" applyAlignment="1">
      <alignment horizontal="left" vertical="center"/>
    </xf>
    <xf numFmtId="0" fontId="2" fillId="0" borderId="43" xfId="0" applyFont="1" applyFill="1" applyBorder="1" applyAlignment="1" applyProtection="1">
      <alignment horizontal="center" vertical="center" wrapText="1"/>
      <protection locked="0"/>
    </xf>
    <xf numFmtId="0" fontId="2" fillId="0" borderId="17" xfId="0" applyFont="1" applyFill="1" applyBorder="1" applyAlignment="1" applyProtection="1">
      <alignment horizontal="center" vertical="center" wrapText="1"/>
      <protection locked="0"/>
    </xf>
    <xf numFmtId="0" fontId="2" fillId="0" borderId="27" xfId="0" applyFont="1" applyFill="1" applyBorder="1" applyAlignment="1" applyProtection="1">
      <alignment horizontal="center" vertical="center" wrapText="1"/>
      <protection locked="0"/>
    </xf>
    <xf numFmtId="0" fontId="3" fillId="7" borderId="39" xfId="0" applyFont="1" applyFill="1" applyBorder="1" applyAlignment="1">
      <alignment horizontal="left" vertical="center"/>
    </xf>
    <xf numFmtId="0" fontId="3" fillId="7" borderId="40" xfId="0" applyFont="1" applyFill="1" applyBorder="1" applyAlignment="1">
      <alignment horizontal="left" vertical="center"/>
    </xf>
    <xf numFmtId="0" fontId="3" fillId="7" borderId="30" xfId="0" applyFont="1" applyFill="1" applyBorder="1" applyAlignment="1">
      <alignment horizontal="left" vertical="center"/>
    </xf>
    <xf numFmtId="0" fontId="2" fillId="0" borderId="34"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2" fillId="0" borderId="28" xfId="0" applyFont="1" applyFill="1" applyBorder="1" applyAlignment="1" applyProtection="1">
      <alignment horizontal="center" vertical="center" wrapText="1"/>
      <protection locked="0"/>
    </xf>
    <xf numFmtId="0" fontId="3" fillId="7" borderId="36" xfId="0" applyFont="1" applyFill="1" applyBorder="1" applyAlignment="1">
      <alignment horizontal="left" vertical="center" wrapText="1"/>
    </xf>
    <xf numFmtId="0" fontId="3" fillId="7" borderId="17" xfId="0" applyFont="1" applyFill="1" applyBorder="1" applyAlignment="1">
      <alignment horizontal="left" vertical="center" wrapText="1"/>
    </xf>
    <xf numFmtId="0" fontId="3" fillId="7" borderId="27" xfId="0" applyFont="1" applyFill="1" applyBorder="1" applyAlignment="1">
      <alignment horizontal="left" vertical="center" wrapText="1"/>
    </xf>
    <xf numFmtId="0" fontId="9" fillId="7" borderId="2" xfId="0" applyFont="1" applyFill="1" applyBorder="1" applyAlignment="1">
      <alignment horizontal="left" vertical="center"/>
    </xf>
    <xf numFmtId="0" fontId="9" fillId="7" borderId="1" xfId="0" applyFont="1" applyFill="1" applyBorder="1" applyAlignment="1">
      <alignment horizontal="left" vertical="center"/>
    </xf>
    <xf numFmtId="0" fontId="10" fillId="8" borderId="1" xfId="0" applyFont="1" applyFill="1" applyBorder="1" applyAlignment="1" applyProtection="1">
      <alignment horizontal="left" vertical="center"/>
      <protection locked="0"/>
    </xf>
    <xf numFmtId="0" fontId="9" fillId="7" borderId="1" xfId="0" applyFont="1" applyFill="1" applyBorder="1" applyAlignment="1">
      <alignment horizontal="center" vertical="center"/>
    </xf>
    <xf numFmtId="0" fontId="10" fillId="8" borderId="16" xfId="0" applyFont="1" applyFill="1" applyBorder="1" applyAlignment="1" applyProtection="1">
      <alignment horizontal="left" vertical="center"/>
      <protection locked="0"/>
    </xf>
    <xf numFmtId="0" fontId="10" fillId="7" borderId="23" xfId="0" applyFont="1" applyFill="1" applyBorder="1" applyAlignment="1">
      <alignment horizontal="center" vertical="center"/>
    </xf>
    <xf numFmtId="0" fontId="10" fillId="7" borderId="19" xfId="0" applyFont="1" applyFill="1" applyBorder="1" applyAlignment="1">
      <alignment horizontal="center" vertical="center"/>
    </xf>
    <xf numFmtId="0" fontId="10" fillId="7" borderId="23" xfId="0" applyFont="1" applyFill="1" applyBorder="1" applyAlignment="1">
      <alignment horizontal="left" vertical="center"/>
    </xf>
    <xf numFmtId="0" fontId="10" fillId="7" borderId="19" xfId="0" applyFont="1" applyFill="1" applyBorder="1" applyAlignment="1">
      <alignment horizontal="left" vertical="center"/>
    </xf>
    <xf numFmtId="0" fontId="10" fillId="7" borderId="49" xfId="0" applyFont="1" applyFill="1" applyBorder="1" applyAlignment="1">
      <alignment horizontal="left" vertical="center"/>
    </xf>
    <xf numFmtId="0" fontId="9" fillId="7" borderId="36" xfId="0" applyFont="1" applyFill="1" applyBorder="1" applyAlignment="1">
      <alignment horizontal="left" vertical="center"/>
    </xf>
    <xf numFmtId="0" fontId="9" fillId="7" borderId="17" xfId="0" applyFont="1" applyFill="1" applyBorder="1" applyAlignment="1">
      <alignment horizontal="left" vertical="center"/>
    </xf>
    <xf numFmtId="49" fontId="10" fillId="7" borderId="17" xfId="0" applyNumberFormat="1" applyFont="1" applyFill="1" applyBorder="1" applyAlignment="1" applyProtection="1">
      <alignment horizontal="left" vertical="center"/>
    </xf>
    <xf numFmtId="0" fontId="10" fillId="7" borderId="17" xfId="0" applyFont="1" applyFill="1" applyBorder="1" applyAlignment="1" applyProtection="1">
      <alignment horizontal="left" vertical="center"/>
    </xf>
    <xf numFmtId="0" fontId="10" fillId="7" borderId="26" xfId="0" applyFont="1" applyFill="1" applyBorder="1" applyAlignment="1" applyProtection="1">
      <alignment horizontal="left" vertical="center"/>
    </xf>
    <xf numFmtId="0" fontId="9" fillId="7" borderId="17" xfId="0" applyFont="1" applyFill="1" applyBorder="1" applyAlignment="1">
      <alignment horizontal="center" vertical="center"/>
    </xf>
    <xf numFmtId="0" fontId="13" fillId="7" borderId="36" xfId="0" applyFont="1" applyFill="1" applyBorder="1" applyAlignment="1">
      <alignment horizontal="center" vertical="center"/>
    </xf>
    <xf numFmtId="0" fontId="13" fillId="7" borderId="17" xfId="0" applyFont="1" applyFill="1" applyBorder="1" applyAlignment="1">
      <alignment horizontal="center" vertical="center"/>
    </xf>
    <xf numFmtId="0" fontId="13" fillId="7" borderId="26" xfId="0" applyFont="1" applyFill="1" applyBorder="1" applyAlignment="1">
      <alignment horizontal="center" vertical="center"/>
    </xf>
    <xf numFmtId="0" fontId="10" fillId="0" borderId="21" xfId="0" applyFont="1" applyFill="1" applyBorder="1" applyAlignment="1" applyProtection="1">
      <alignment horizontal="left" vertical="top"/>
      <protection locked="0"/>
    </xf>
    <xf numFmtId="0" fontId="10" fillId="0" borderId="14" xfId="0" applyFont="1" applyFill="1" applyBorder="1" applyAlignment="1" applyProtection="1">
      <alignment horizontal="left" vertical="top"/>
      <protection locked="0"/>
    </xf>
    <xf numFmtId="0" fontId="10" fillId="0" borderId="15" xfId="0" applyFont="1" applyFill="1" applyBorder="1" applyAlignment="1" applyProtection="1">
      <alignment horizontal="left" vertical="top"/>
      <protection locked="0"/>
    </xf>
    <xf numFmtId="0" fontId="10" fillId="0" borderId="7" xfId="0" applyFont="1" applyFill="1" applyBorder="1" applyAlignment="1" applyProtection="1">
      <alignment horizontal="center" vertical="top"/>
      <protection locked="0"/>
    </xf>
    <xf numFmtId="0" fontId="10" fillId="0" borderId="6" xfId="0" applyFont="1" applyFill="1" applyBorder="1" applyAlignment="1" applyProtection="1">
      <alignment horizontal="center" vertical="top"/>
      <protection locked="0"/>
    </xf>
    <xf numFmtId="0" fontId="10" fillId="0" borderId="13" xfId="0" applyFont="1" applyFill="1" applyBorder="1" applyAlignment="1" applyProtection="1">
      <alignment horizontal="center" vertical="top"/>
      <protection locked="0"/>
    </xf>
    <xf numFmtId="0" fontId="10" fillId="2" borderId="0" xfId="0" applyFont="1" applyFill="1" applyBorder="1" applyAlignment="1">
      <alignment horizontal="left"/>
    </xf>
    <xf numFmtId="0" fontId="0" fillId="0" borderId="0" xfId="0"/>
    <xf numFmtId="0" fontId="9" fillId="2" borderId="0" xfId="0" applyFont="1" applyFill="1" applyBorder="1" applyAlignment="1">
      <alignment horizontal="left"/>
    </xf>
    <xf numFmtId="0" fontId="20" fillId="0" borderId="0" xfId="0" applyFont="1"/>
    <xf numFmtId="0" fontId="9" fillId="2" borderId="36" xfId="0" applyFont="1" applyFill="1" applyBorder="1" applyAlignment="1">
      <alignment horizontal="left" vertical="center"/>
    </xf>
    <xf numFmtId="0" fontId="9" fillId="2" borderId="2" xfId="0" applyFont="1" applyFill="1" applyBorder="1" applyAlignment="1">
      <alignment horizontal="center" vertical="center"/>
    </xf>
    <xf numFmtId="0" fontId="10" fillId="2" borderId="1" xfId="0" applyFont="1" applyFill="1" applyBorder="1" applyAlignment="1">
      <alignment horizontal="left" vertical="center"/>
    </xf>
    <xf numFmtId="49" fontId="10" fillId="2" borderId="1" xfId="0" applyNumberFormat="1" applyFont="1" applyFill="1" applyBorder="1" applyAlignment="1">
      <alignment horizontal="left" vertical="center"/>
    </xf>
    <xf numFmtId="0" fontId="10" fillId="2" borderId="16" xfId="0" applyFont="1" applyFill="1" applyBorder="1" applyAlignment="1">
      <alignment horizontal="left" vertical="center"/>
    </xf>
    <xf numFmtId="49" fontId="10" fillId="2" borderId="17" xfId="0" applyNumberFormat="1" applyFont="1" applyFill="1" applyBorder="1" applyAlignment="1">
      <alignment horizontal="left" vertical="center"/>
    </xf>
    <xf numFmtId="0" fontId="10" fillId="2" borderId="17" xfId="0" applyFont="1" applyFill="1" applyBorder="1" applyAlignment="1">
      <alignment horizontal="left" vertical="center"/>
    </xf>
    <xf numFmtId="0" fontId="10" fillId="2" borderId="19" xfId="0" applyFont="1" applyFill="1" applyBorder="1" applyAlignment="1" applyProtection="1">
      <alignment horizontal="center" vertical="center"/>
    </xf>
    <xf numFmtId="0" fontId="10" fillId="2" borderId="20" xfId="0" applyFont="1" applyFill="1" applyBorder="1" applyAlignment="1" applyProtection="1">
      <alignment horizontal="center" vertical="center"/>
    </xf>
    <xf numFmtId="49" fontId="10" fillId="5" borderId="2" xfId="0" applyNumberFormat="1" applyFont="1" applyFill="1" applyBorder="1" applyAlignment="1" applyProtection="1">
      <alignment horizontal="center" vertical="center"/>
      <protection hidden="1"/>
    </xf>
    <xf numFmtId="0" fontId="10" fillId="5" borderId="1" xfId="0" applyNumberFormat="1" applyFont="1" applyFill="1" applyBorder="1" applyAlignment="1" applyProtection="1">
      <alignment horizontal="center" vertical="center"/>
      <protection hidden="1"/>
    </xf>
    <xf numFmtId="0" fontId="10" fillId="5" borderId="16" xfId="0" applyNumberFormat="1" applyFont="1" applyFill="1" applyBorder="1" applyAlignment="1" applyProtection="1">
      <alignment horizontal="center" vertical="center"/>
      <protection hidden="1"/>
    </xf>
    <xf numFmtId="0" fontId="9" fillId="2" borderId="41" xfId="0" applyFont="1" applyFill="1" applyBorder="1" applyAlignment="1">
      <alignment horizontal="center" vertical="center"/>
    </xf>
    <xf numFmtId="0" fontId="9" fillId="2" borderId="42" xfId="0" applyFont="1" applyFill="1" applyBorder="1" applyAlignment="1">
      <alignment horizontal="center" vertical="center"/>
    </xf>
    <xf numFmtId="0" fontId="9" fillId="2" borderId="43" xfId="0" applyFont="1" applyFill="1" applyBorder="1" applyAlignment="1">
      <alignment horizontal="center" vertical="center"/>
    </xf>
    <xf numFmtId="20" fontId="10" fillId="6" borderId="17" xfId="0" applyNumberFormat="1" applyFont="1" applyFill="1" applyBorder="1" applyAlignment="1" applyProtection="1">
      <alignment horizontal="center" vertical="center"/>
    </xf>
    <xf numFmtId="0" fontId="10" fillId="6" borderId="17" xfId="0" applyFont="1" applyFill="1" applyBorder="1" applyAlignment="1" applyProtection="1">
      <alignment horizontal="center" vertical="center"/>
    </xf>
    <xf numFmtId="0" fontId="9" fillId="2" borderId="27" xfId="0" applyFont="1" applyFill="1" applyBorder="1" applyAlignment="1">
      <alignment horizontal="center" vertical="center"/>
    </xf>
    <xf numFmtId="0" fontId="10" fillId="6" borderId="26" xfId="0" applyFont="1" applyFill="1" applyBorder="1" applyAlignment="1" applyProtection="1">
      <alignment horizontal="center" vertical="center"/>
    </xf>
    <xf numFmtId="0" fontId="6" fillId="2" borderId="36"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26" xfId="0" applyFont="1" applyFill="1" applyBorder="1" applyAlignment="1">
      <alignment horizontal="center" vertical="center"/>
    </xf>
    <xf numFmtId="14" fontId="10" fillId="2" borderId="17" xfId="0" applyNumberFormat="1" applyFont="1" applyFill="1" applyBorder="1" applyAlignment="1" applyProtection="1">
      <alignment horizontal="left" vertical="center"/>
    </xf>
    <xf numFmtId="0" fontId="2" fillId="2" borderId="18" xfId="0" applyFont="1" applyFill="1" applyBorder="1" applyAlignment="1">
      <alignment horizontal="center"/>
    </xf>
    <xf numFmtId="0" fontId="2" fillId="2" borderId="19" xfId="0" applyFont="1" applyFill="1" applyBorder="1" applyAlignment="1">
      <alignment horizontal="center"/>
    </xf>
    <xf numFmtId="0" fontId="2" fillId="2" borderId="20" xfId="0" applyFont="1" applyFill="1" applyBorder="1" applyAlignment="1">
      <alignment horizontal="center"/>
    </xf>
    <xf numFmtId="0" fontId="18" fillId="2" borderId="10" xfId="0" applyFont="1" applyFill="1" applyBorder="1" applyAlignment="1">
      <alignment horizontal="center" vertical="center"/>
    </xf>
    <xf numFmtId="0" fontId="18" fillId="2" borderId="8" xfId="0" applyFont="1" applyFill="1" applyBorder="1" applyAlignment="1">
      <alignment horizontal="center" vertical="center"/>
    </xf>
    <xf numFmtId="0" fontId="18" fillId="2" borderId="9" xfId="0" applyFont="1" applyFill="1" applyBorder="1" applyAlignment="1">
      <alignment horizontal="center" vertical="center"/>
    </xf>
    <xf numFmtId="0" fontId="10" fillId="2" borderId="26" xfId="0" applyNumberFormat="1" applyFont="1" applyFill="1" applyBorder="1" applyAlignment="1" applyProtection="1">
      <alignment horizontal="left" vertical="center"/>
    </xf>
    <xf numFmtId="0" fontId="13" fillId="5" borderId="2" xfId="0" applyFont="1" applyFill="1" applyBorder="1" applyAlignment="1" applyProtection="1">
      <alignment horizontal="center" vertical="center"/>
    </xf>
    <xf numFmtId="0" fontId="13" fillId="5" borderId="1" xfId="0" applyFont="1" applyFill="1" applyBorder="1" applyAlignment="1" applyProtection="1">
      <alignment horizontal="center" vertical="center"/>
    </xf>
    <xf numFmtId="0" fontId="13" fillId="5" borderId="16" xfId="0" applyFont="1" applyFill="1" applyBorder="1" applyAlignment="1" applyProtection="1">
      <alignment horizontal="center" vertical="center"/>
    </xf>
  </cellXfs>
  <cellStyles count="3">
    <cellStyle name="Hyperkobling" xfId="1" builtinId="8"/>
    <cellStyle name="Normal" xfId="0" builtinId="0"/>
    <cellStyle name="Valuta" xfId="2" builtinId="4"/>
  </cellStyles>
  <dxfs count="14">
    <dxf>
      <font>
        <color theme="0" tint="-0.24994659260841701"/>
      </font>
      <fill>
        <patternFill>
          <bgColor theme="8" tint="0.79998168889431442"/>
        </patternFill>
      </fill>
    </dxf>
    <dxf>
      <font>
        <color theme="0" tint="-0.24994659260841701"/>
      </font>
      <numFmt numFmtId="0" formatCode="General"/>
      <fill>
        <patternFill>
          <bgColor theme="8" tint="0.79998168889431442"/>
        </patternFill>
      </fill>
    </dxf>
    <dxf>
      <font>
        <color theme="0" tint="-0.24994659260841701"/>
      </font>
      <numFmt numFmtId="0" formatCode="General"/>
      <fill>
        <patternFill>
          <bgColor theme="8" tint="0.79998168889431442"/>
        </patternFill>
      </fill>
    </dxf>
    <dxf>
      <font>
        <color theme="0" tint="-0.24994659260841701"/>
      </font>
      <numFmt numFmtId="0" formatCode="General"/>
      <fill>
        <patternFill>
          <bgColor theme="8" tint="0.79998168889431442"/>
        </patternFill>
      </fill>
    </dxf>
    <dxf>
      <font>
        <color theme="0" tint="-0.24994659260841701"/>
      </font>
      <fill>
        <patternFill>
          <bgColor theme="8" tint="0.79998168889431442"/>
        </patternFill>
      </fill>
    </dxf>
    <dxf>
      <font>
        <color theme="0" tint="-0.24994659260841701"/>
      </font>
      <fill>
        <patternFill>
          <bgColor theme="8" tint="0.79998168889431442"/>
        </patternFill>
      </fill>
    </dxf>
    <dxf>
      <font>
        <color theme="0" tint="-0.24994659260841701"/>
      </font>
      <fill>
        <patternFill>
          <bgColor theme="8" tint="0.79998168889431442"/>
        </patternFill>
      </fill>
    </dxf>
    <dxf>
      <font>
        <color theme="0" tint="-0.24994659260841701"/>
      </font>
      <fill>
        <patternFill>
          <bgColor theme="8" tint="0.79998168889431442"/>
        </patternFill>
      </fill>
    </dxf>
    <dxf>
      <font>
        <color theme="0" tint="-0.24994659260841701"/>
      </font>
      <fill>
        <patternFill>
          <bgColor theme="8" tint="0.79998168889431442"/>
        </patternFill>
      </fill>
    </dxf>
    <dxf>
      <font>
        <color theme="0" tint="-0.24994659260841701"/>
      </font>
      <fill>
        <patternFill>
          <bgColor theme="8" tint="0.79998168889431442"/>
        </patternFill>
      </fill>
    </dxf>
    <dxf>
      <font>
        <color theme="0" tint="-0.24994659260841701"/>
      </font>
      <numFmt numFmtId="0" formatCode="General"/>
      <fill>
        <patternFill>
          <bgColor theme="8" tint="0.79998168889431442"/>
        </patternFill>
      </fill>
    </dxf>
    <dxf>
      <font>
        <color theme="0" tint="-0.24994659260841701"/>
      </font>
      <numFmt numFmtId="2" formatCode="0.00"/>
      <fill>
        <patternFill>
          <bgColor theme="8" tint="0.79998168889431442"/>
        </patternFill>
      </fill>
    </dxf>
    <dxf>
      <font>
        <color theme="0" tint="-0.24994659260841701"/>
      </font>
      <numFmt numFmtId="0" formatCode="General"/>
      <fill>
        <patternFill>
          <bgColor theme="8" tint="0.79998168889431442"/>
        </patternFill>
      </fill>
    </dxf>
    <dxf>
      <font>
        <color theme="0" tint="-0.24994659260841701"/>
      </font>
      <fill>
        <patternFill>
          <bgColor theme="8" tint="0.79998168889431442"/>
        </patternFill>
      </fill>
    </dxf>
  </dxfs>
  <tableStyles count="0" defaultTableStyle="TableStyleMedium2" defaultPivotStyle="PivotStyleLight16"/>
  <colors>
    <mruColors>
      <color rgb="FFCDFFFF"/>
      <color rgb="FFCCFFFF"/>
      <color rgb="FFB8E8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52</xdr:col>
      <xdr:colOff>0</xdr:colOff>
      <xdr:row>3</xdr:row>
      <xdr:rowOff>63500</xdr:rowOff>
    </xdr:from>
    <xdr:ext cx="184731" cy="264560"/>
    <xdr:sp macro="" textlink="">
      <xdr:nvSpPr>
        <xdr:cNvPr id="3" name="TekstSylinder 2">
          <a:extLst>
            <a:ext uri="{FF2B5EF4-FFF2-40B4-BE49-F238E27FC236}">
              <a16:creationId xmlns:a16="http://schemas.microsoft.com/office/drawing/2014/main" id="{00000000-0008-0000-0100-000003000000}"/>
            </a:ext>
          </a:extLst>
        </xdr:cNvPr>
        <xdr:cNvSpPr txBox="1"/>
      </xdr:nvSpPr>
      <xdr:spPr>
        <a:xfrm>
          <a:off x="996950" y="204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b-NO" sz="1100"/>
        </a:p>
      </xdr:txBody>
    </xdr:sp>
    <xdr:clientData/>
  </xdr:oneCellAnchor>
  <xdr:oneCellAnchor>
    <xdr:from>
      <xdr:col>44</xdr:col>
      <xdr:colOff>723900</xdr:colOff>
      <xdr:row>7</xdr:row>
      <xdr:rowOff>0</xdr:rowOff>
    </xdr:from>
    <xdr:ext cx="184731" cy="264560"/>
    <xdr:sp macro="" textlink="">
      <xdr:nvSpPr>
        <xdr:cNvPr id="4" name="TekstSylinder 3">
          <a:extLst>
            <a:ext uri="{FF2B5EF4-FFF2-40B4-BE49-F238E27FC236}">
              <a16:creationId xmlns:a16="http://schemas.microsoft.com/office/drawing/2014/main" id="{00000000-0008-0000-0100-000004000000}"/>
            </a:ext>
          </a:extLst>
        </xdr:cNvPr>
        <xdr:cNvSpPr txBox="1"/>
      </xdr:nvSpPr>
      <xdr:spPr>
        <a:xfrm>
          <a:off x="11963400" y="271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b-NO" sz="1100"/>
        </a:p>
      </xdr:txBody>
    </xdr:sp>
    <xdr:clientData/>
  </xdr:oneCellAnchor>
  <xdr:twoCellAnchor>
    <xdr:from>
      <xdr:col>43</xdr:col>
      <xdr:colOff>11906</xdr:colOff>
      <xdr:row>5</xdr:row>
      <xdr:rowOff>11906</xdr:rowOff>
    </xdr:from>
    <xdr:to>
      <xdr:col>51</xdr:col>
      <xdr:colOff>0</xdr:colOff>
      <xdr:row>48</xdr:row>
      <xdr:rowOff>11906</xdr:rowOff>
    </xdr:to>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10453687" y="1797844"/>
          <a:ext cx="4536282" cy="14478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200" b="1">
              <a:solidFill>
                <a:schemeClr val="dk1"/>
              </a:solidFill>
              <a:effectLst/>
              <a:latin typeface="+mn-lt"/>
              <a:ea typeface="+mn-ea"/>
              <a:cs typeface="+mn-cs"/>
            </a:rPr>
            <a:t>Hva skal utføres? Og hvordan? Hvor skal arbeidet utføres?</a:t>
          </a:r>
          <a:endParaRPr lang="nb-NO" sz="1200">
            <a:solidFill>
              <a:schemeClr val="dk1"/>
            </a:solidFill>
            <a:effectLst/>
            <a:latin typeface="+mn-lt"/>
            <a:ea typeface="+mn-ea"/>
            <a:cs typeface="+mn-cs"/>
          </a:endParaRPr>
        </a:p>
        <a:p>
          <a:endParaRPr lang="nb-NO" sz="1200">
            <a:solidFill>
              <a:schemeClr val="dk1"/>
            </a:solidFill>
            <a:effectLst/>
            <a:latin typeface="+mn-lt"/>
            <a:ea typeface="+mn-ea"/>
            <a:cs typeface="+mn-cs"/>
          </a:endParaRPr>
        </a:p>
        <a:p>
          <a:r>
            <a:rPr lang="nb-NO" sz="1200">
              <a:solidFill>
                <a:schemeClr val="dk1"/>
              </a:solidFill>
              <a:effectLst/>
              <a:latin typeface="+mn-lt"/>
              <a:ea typeface="+mn-ea"/>
              <a:cs typeface="+mn-cs"/>
            </a:rPr>
            <a:t>Se også N301 kap. 2.2.2. </a:t>
          </a:r>
        </a:p>
        <a:p>
          <a:endParaRPr lang="nb-NO" sz="1200" b="1">
            <a:solidFill>
              <a:schemeClr val="dk1"/>
            </a:solidFill>
            <a:effectLst/>
            <a:latin typeface="+mn-lt"/>
            <a:ea typeface="+mn-ea"/>
            <a:cs typeface="+mn-cs"/>
          </a:endParaRPr>
        </a:p>
        <a:p>
          <a:r>
            <a:rPr lang="nb-NO" sz="1200" b="1">
              <a:solidFill>
                <a:schemeClr val="dk1"/>
              </a:solidFill>
              <a:effectLst/>
              <a:latin typeface="+mn-lt"/>
              <a:ea typeface="+mn-ea"/>
              <a:cs typeface="+mn-cs"/>
            </a:rPr>
            <a:t>Andre nyttige opplysninger:</a:t>
          </a:r>
          <a:endParaRPr lang="nb-NO" sz="1200">
            <a:solidFill>
              <a:schemeClr val="dk1"/>
            </a:solidFill>
            <a:effectLst/>
            <a:latin typeface="+mn-lt"/>
            <a:ea typeface="+mn-ea"/>
            <a:cs typeface="+mn-cs"/>
          </a:endParaRPr>
        </a:p>
        <a:p>
          <a:pPr lvl="0"/>
          <a:r>
            <a:rPr lang="nb-NO" sz="1200">
              <a:solidFill>
                <a:schemeClr val="dk1"/>
              </a:solidFill>
              <a:effectLst/>
              <a:latin typeface="+mn-lt"/>
              <a:ea typeface="+mn-ea"/>
              <a:cs typeface="+mn-cs"/>
            </a:rPr>
            <a:t>- Hvilke lokale forhold kan være av betydning for risikoen? </a:t>
          </a:r>
        </a:p>
        <a:p>
          <a:pPr lvl="0"/>
          <a:r>
            <a:rPr lang="nb-NO" sz="1200" b="1">
              <a:solidFill>
                <a:schemeClr val="dk1"/>
              </a:solidFill>
              <a:effectLst/>
              <a:latin typeface="+mn-lt"/>
              <a:ea typeface="+mn-ea"/>
              <a:cs typeface="+mn-cs"/>
            </a:rPr>
            <a:t>- </a:t>
          </a:r>
          <a:r>
            <a:rPr lang="nb-NO" sz="1200" b="0">
              <a:solidFill>
                <a:schemeClr val="dk1"/>
              </a:solidFill>
              <a:effectLst/>
              <a:latin typeface="+mn-lt"/>
              <a:ea typeface="+mn-ea"/>
              <a:cs typeface="+mn-cs"/>
            </a:rPr>
            <a:t>Et kart som </a:t>
          </a:r>
          <a:r>
            <a:rPr lang="nb-NO" sz="1200">
              <a:solidFill>
                <a:schemeClr val="dk1"/>
              </a:solidFill>
              <a:effectLst/>
              <a:latin typeface="+mn-lt"/>
              <a:ea typeface="+mn-ea"/>
              <a:cs typeface="+mn-cs"/>
            </a:rPr>
            <a:t>viser hvor arbeidet skal foregå og ev. omkringliggende forhold som må hensyntas, for eksempel skole, , store arbeidsplasser, omkringliggende veger som påvirker trafikken, , bratte/rasfarlige områder, nærhet til vann. </a:t>
          </a:r>
        </a:p>
        <a:p>
          <a:pPr lvl="0"/>
          <a:r>
            <a:rPr lang="nb-NO" sz="1200">
              <a:solidFill>
                <a:schemeClr val="dk1"/>
              </a:solidFill>
              <a:effectLst/>
              <a:latin typeface="+mn-lt"/>
              <a:ea typeface="+mn-ea"/>
              <a:cs typeface="+mn-cs"/>
            </a:rPr>
            <a:t>- Ønsket arbeidstid (når på døgnet, uken, året)?</a:t>
          </a:r>
        </a:p>
        <a:p>
          <a:pPr lvl="0"/>
          <a:r>
            <a:rPr lang="nb-NO" sz="1200">
              <a:solidFill>
                <a:schemeClr val="dk1"/>
              </a:solidFill>
              <a:effectLst/>
              <a:latin typeface="+mn-lt"/>
              <a:ea typeface="+mn-ea"/>
              <a:cs typeface="+mn-cs"/>
            </a:rPr>
            <a:t>- Hvis arbeidet skal utføres i faser beskrives det her hvordan det er tenkt utført, ev. vise til faseplaner. </a:t>
          </a:r>
        </a:p>
        <a:p>
          <a:pPr lvl="0"/>
          <a:r>
            <a:rPr lang="nb-NO" sz="1200">
              <a:solidFill>
                <a:schemeClr val="dk1"/>
              </a:solidFill>
              <a:effectLst/>
              <a:latin typeface="+mn-lt"/>
              <a:ea typeface="+mn-ea"/>
              <a:cs typeface="+mn-cs"/>
            </a:rPr>
            <a:t>- Arbeidets varighet: Dersom det er en jobb som tar for eksempel tre arbeidsdager å gjennomføre, men det utføres</a:t>
          </a:r>
          <a:r>
            <a:rPr lang="nb-NO" sz="1200" baseline="0">
              <a:solidFill>
                <a:schemeClr val="dk1"/>
              </a:solidFill>
              <a:effectLst/>
              <a:latin typeface="+mn-lt"/>
              <a:ea typeface="+mn-ea"/>
              <a:cs typeface="+mn-cs"/>
            </a:rPr>
            <a:t> en gang i perioden april-mai, så kan man angi dette her (ikke obligatorisk felt).</a:t>
          </a:r>
          <a:endParaRPr lang="nb-NO" sz="1200">
            <a:solidFill>
              <a:schemeClr val="dk1"/>
            </a:solidFill>
            <a:effectLst/>
            <a:latin typeface="+mn-lt"/>
            <a:ea typeface="+mn-ea"/>
            <a:cs typeface="+mn-cs"/>
          </a:endParaRPr>
        </a:p>
        <a:p>
          <a:pPr lvl="0"/>
          <a:br>
            <a:rPr lang="nb-NO" sz="1200">
              <a:solidFill>
                <a:schemeClr val="dk1"/>
              </a:solidFill>
              <a:effectLst/>
              <a:latin typeface="+mn-lt"/>
              <a:ea typeface="+mn-ea"/>
              <a:cs typeface="+mn-cs"/>
            </a:rPr>
          </a:br>
          <a:r>
            <a:rPr lang="nb-NO" sz="1200">
              <a:solidFill>
                <a:schemeClr val="dk1"/>
              </a:solidFill>
              <a:effectLst/>
              <a:latin typeface="+mn-lt"/>
              <a:ea typeface="+mn-ea"/>
              <a:cs typeface="+mn-cs"/>
            </a:rPr>
            <a:t>Er det behov for anleggsavkjørsler eller bruk av maskiner med blindsoner som kan gjøre det vanskelig å oppdage andre trafikanter, spesielt myke trafikanter som barn/eldre?</a:t>
          </a:r>
        </a:p>
        <a:p>
          <a:pPr lvl="0"/>
          <a:endParaRPr lang="nb-NO" sz="1200">
            <a:solidFill>
              <a:schemeClr val="dk1"/>
            </a:solidFill>
            <a:effectLst/>
            <a:latin typeface="+mn-lt"/>
            <a:ea typeface="+mn-ea"/>
            <a:cs typeface="+mn-cs"/>
          </a:endParaRPr>
        </a:p>
        <a:p>
          <a:r>
            <a:rPr lang="nb-NO" sz="1200">
              <a:solidFill>
                <a:schemeClr val="dk1"/>
              </a:solidFill>
              <a:effectLst/>
              <a:latin typeface="+mn-lt"/>
              <a:ea typeface="+mn-ea"/>
              <a:cs typeface="+mn-cs"/>
            </a:rPr>
            <a:t>Hvor dype byggegroper er det ev. behov for å etablere?</a:t>
          </a:r>
        </a:p>
        <a:p>
          <a:endParaRPr lang="nb-NO" sz="1200">
            <a:solidFill>
              <a:schemeClr val="dk1"/>
            </a:solidFill>
            <a:effectLst/>
            <a:latin typeface="+mn-lt"/>
            <a:ea typeface="+mn-ea"/>
            <a:cs typeface="+mn-cs"/>
          </a:endParaRPr>
        </a:p>
        <a:p>
          <a:r>
            <a:rPr lang="nb-NO" sz="1200">
              <a:solidFill>
                <a:schemeClr val="dk1"/>
              </a:solidFill>
              <a:effectLst/>
              <a:latin typeface="+mn-lt"/>
              <a:ea typeface="+mn-ea"/>
              <a:cs typeface="+mn-cs"/>
            </a:rPr>
            <a:t>(Alle opplysninger er ikke alltid nødvendig å oppgi for å gi et godt bilde av hva som skal gjøres.)</a:t>
          </a:r>
        </a:p>
        <a:p>
          <a:endParaRPr lang="nb-NO" sz="1200">
            <a:solidFill>
              <a:schemeClr val="dk1"/>
            </a:solidFill>
            <a:effectLst/>
            <a:latin typeface="+mn-lt"/>
            <a:ea typeface="+mn-ea"/>
            <a:cs typeface="+mn-cs"/>
          </a:endParaRPr>
        </a:p>
        <a:p>
          <a:r>
            <a:rPr lang="nb-NO" sz="1200">
              <a:solidFill>
                <a:schemeClr val="dk1"/>
              </a:solidFill>
              <a:effectLst/>
              <a:latin typeface="+mn-lt"/>
              <a:ea typeface="+mn-ea"/>
              <a:cs typeface="+mn-cs"/>
            </a:rPr>
            <a:t>Kart og bilder fra </a:t>
          </a:r>
          <a:r>
            <a:rPr lang="nb-NO" sz="1200" u="sng">
              <a:solidFill>
                <a:schemeClr val="dk1"/>
              </a:solidFill>
              <a:effectLst/>
              <a:latin typeface="+mn-lt"/>
              <a:ea typeface="+mn-ea"/>
              <a:cs typeface="+mn-cs"/>
              <a:hlinkClick xmlns:r="http://schemas.openxmlformats.org/officeDocument/2006/relationships" r:id=""/>
            </a:rPr>
            <a:t>www.vegkart.no</a:t>
          </a:r>
          <a:r>
            <a:rPr lang="nb-NO" sz="1200">
              <a:solidFill>
                <a:schemeClr val="dk1"/>
              </a:solidFill>
              <a:effectLst/>
              <a:latin typeface="+mn-lt"/>
              <a:ea typeface="+mn-ea"/>
              <a:cs typeface="+mn-cs"/>
            </a:rPr>
            <a:t> og Google Maps/Streetview kan være til hjelp. </a:t>
          </a:r>
        </a:p>
        <a:p>
          <a:endParaRPr lang="nb-NO" sz="1200">
            <a:solidFill>
              <a:schemeClr val="dk1"/>
            </a:solidFill>
            <a:effectLst/>
            <a:latin typeface="+mn-lt"/>
            <a:ea typeface="+mn-ea"/>
            <a:cs typeface="+mn-cs"/>
          </a:endParaRPr>
        </a:p>
        <a:p>
          <a:r>
            <a:rPr lang="nb-NO" sz="1200" b="1">
              <a:solidFill>
                <a:schemeClr val="dk1"/>
              </a:solidFill>
              <a:effectLst/>
              <a:latin typeface="+mn-lt"/>
              <a:ea typeface="+mn-ea"/>
              <a:cs typeface="+mn-cs"/>
            </a:rPr>
            <a:t>Ved generelle planer: </a:t>
          </a:r>
          <a:br>
            <a:rPr lang="nb-NO" sz="1200">
              <a:solidFill>
                <a:schemeClr val="dk1"/>
              </a:solidFill>
              <a:effectLst/>
              <a:latin typeface="+mn-lt"/>
              <a:ea typeface="+mn-ea"/>
              <a:cs typeface="+mn-cs"/>
            </a:rPr>
          </a:br>
          <a:r>
            <a:rPr lang="nb-NO" sz="1200">
              <a:solidFill>
                <a:schemeClr val="dk1"/>
              </a:solidFill>
              <a:effectLst/>
              <a:latin typeface="+mn-lt"/>
              <a:ea typeface="+mn-ea"/>
              <a:cs typeface="+mn-cs"/>
            </a:rPr>
            <a:t>Ved søknad om generelle arbeidsvarslingsplaner som skal gjelde for en hel strekning over et lengre tidsrom, må en gå i dialog med skiltmyndigheten om hvordan dette skal løses.</a:t>
          </a:r>
          <a:endParaRPr lang="nb-NO" sz="1600"/>
        </a:p>
      </xdr:txBody>
    </xdr:sp>
    <xdr:clientData/>
  </xdr:twoCellAnchor>
  <xdr:twoCellAnchor>
    <xdr:from>
      <xdr:col>1</xdr:col>
      <xdr:colOff>101600</xdr:colOff>
      <xdr:row>15</xdr:row>
      <xdr:rowOff>355600</xdr:rowOff>
    </xdr:from>
    <xdr:to>
      <xdr:col>41</xdr:col>
      <xdr:colOff>203200</xdr:colOff>
      <xdr:row>53</xdr:row>
      <xdr:rowOff>152400</xdr:rowOff>
    </xdr:to>
    <xdr:sp macro="" textlink="" fLocksText="0">
      <xdr:nvSpPr>
        <xdr:cNvPr id="7" name="TextBox 6">
          <a:extLst>
            <a:ext uri="{FF2B5EF4-FFF2-40B4-BE49-F238E27FC236}">
              <a16:creationId xmlns:a16="http://schemas.microsoft.com/office/drawing/2014/main" id="{00000000-0008-0000-0100-000007000000}"/>
            </a:ext>
          </a:extLst>
        </xdr:cNvPr>
        <xdr:cNvSpPr txBox="1"/>
      </xdr:nvSpPr>
      <xdr:spPr>
        <a:xfrm>
          <a:off x="266700" y="4737100"/>
          <a:ext cx="10172700" cy="12903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b-NO" sz="1100"/>
        </a:p>
        <a:p>
          <a:endParaRPr lang="nb-NO"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31144</xdr:colOff>
      <xdr:row>2</xdr:row>
      <xdr:rowOff>138359</xdr:rowOff>
    </xdr:from>
    <xdr:to>
      <xdr:col>17</xdr:col>
      <xdr:colOff>239183</xdr:colOff>
      <xdr:row>2</xdr:row>
      <xdr:rowOff>1083733</xdr:rowOff>
    </xdr:to>
    <xdr:sp macro="" textlink="Arbeidsbeskrivelse!C60">
      <xdr:nvSpPr>
        <xdr:cNvPr id="2" name="TextBox 1">
          <a:extLst>
            <a:ext uri="{FF2B5EF4-FFF2-40B4-BE49-F238E27FC236}">
              <a16:creationId xmlns:a16="http://schemas.microsoft.com/office/drawing/2014/main" id="{00000000-0008-0000-0200-000002000000}"/>
            </a:ext>
          </a:extLst>
        </xdr:cNvPr>
        <xdr:cNvSpPr txBox="1"/>
      </xdr:nvSpPr>
      <xdr:spPr>
        <a:xfrm>
          <a:off x="359227" y="402942"/>
          <a:ext cx="3891039" cy="945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770C0870-1CB9-4321-B2AB-D3E0D12F37A4}" type="TxLink">
            <a:rPr lang="en-US" sz="2400" b="1" i="0" u="none" strike="noStrike">
              <a:solidFill>
                <a:schemeClr val="tx1"/>
              </a:solidFill>
              <a:latin typeface="Arial"/>
              <a:cs typeface="Arial"/>
            </a:rPr>
            <a:pPr algn="ctr"/>
            <a:t>ARBEIDSBESKRIVELSE MÅ FYLLES UT FØRST</a:t>
          </a:fld>
          <a:endParaRPr lang="nb-NO" sz="2400" b="1">
            <a:solidFill>
              <a:schemeClr val="tx1"/>
            </a:solidFill>
          </a:endParaRPr>
        </a:p>
      </xdr:txBody>
    </xdr:sp>
    <xdr:clientData/>
  </xdr:twoCellAnchor>
  <xdr:twoCellAnchor>
    <xdr:from>
      <xdr:col>43</xdr:col>
      <xdr:colOff>11906</xdr:colOff>
      <xdr:row>4</xdr:row>
      <xdr:rowOff>23814</xdr:rowOff>
    </xdr:from>
    <xdr:to>
      <xdr:col>51</xdr:col>
      <xdr:colOff>11907</xdr:colOff>
      <xdr:row>78</xdr:row>
      <xdr:rowOff>654845</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9906000" y="1869283"/>
          <a:ext cx="5453063" cy="191095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a:solidFill>
                <a:schemeClr val="dk1"/>
              </a:solidFill>
              <a:effectLst/>
              <a:latin typeface="+mn-lt"/>
              <a:ea typeface="+mn-ea"/>
              <a:cs typeface="+mn-cs"/>
            </a:rPr>
            <a:t>Risikovurderingen må få frem </a:t>
          </a:r>
          <a:r>
            <a:rPr lang="nb-NO" sz="1100" b="1" u="sng">
              <a:solidFill>
                <a:schemeClr val="dk1"/>
              </a:solidFill>
              <a:effectLst/>
              <a:latin typeface="+mn-lt"/>
              <a:ea typeface="+mn-ea"/>
              <a:cs typeface="+mn-cs"/>
            </a:rPr>
            <a:t>lokale forhold </a:t>
          </a:r>
          <a:r>
            <a:rPr lang="nb-NO" sz="1100">
              <a:solidFill>
                <a:schemeClr val="dk1"/>
              </a:solidFill>
              <a:effectLst/>
              <a:latin typeface="+mn-lt"/>
              <a:ea typeface="+mn-ea"/>
              <a:cs typeface="+mn-cs"/>
            </a:rPr>
            <a:t>, slik de er beskrevet i arbeidsbeskrivelsen</a:t>
          </a:r>
          <a:r>
            <a:rPr lang="nb-NO" sz="1100" b="1">
              <a:solidFill>
                <a:schemeClr val="dk1"/>
              </a:solidFill>
              <a:effectLst/>
              <a:latin typeface="+mn-lt"/>
              <a:ea typeface="+mn-ea"/>
              <a:cs typeface="+mn-cs"/>
            </a:rPr>
            <a:t>. </a:t>
          </a:r>
          <a:endParaRPr lang="nb-NO" sz="1100">
            <a:solidFill>
              <a:schemeClr val="dk1"/>
            </a:solidFill>
            <a:effectLst/>
            <a:latin typeface="+mn-lt"/>
            <a:ea typeface="+mn-ea"/>
            <a:cs typeface="+mn-cs"/>
          </a:endParaRPr>
        </a:p>
        <a:p>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Farer/uønskede hendelser knyttes til</a:t>
          </a:r>
        </a:p>
        <a:p>
          <a:pPr lvl="0"/>
          <a:r>
            <a:rPr lang="nb-NO" sz="1100">
              <a:solidFill>
                <a:schemeClr val="dk1"/>
              </a:solidFill>
              <a:effectLst/>
              <a:latin typeface="+mn-lt"/>
              <a:ea typeface="+mn-ea"/>
              <a:cs typeface="+mn-cs"/>
            </a:rPr>
            <a:t>- trafikantenes sikkerhet</a:t>
          </a:r>
        </a:p>
        <a:p>
          <a:pPr lvl="0"/>
          <a:r>
            <a:rPr lang="nb-NO" sz="1100">
              <a:solidFill>
                <a:schemeClr val="dk1"/>
              </a:solidFill>
              <a:effectLst/>
              <a:latin typeface="+mn-lt"/>
              <a:ea typeface="+mn-ea"/>
              <a:cs typeface="+mn-cs"/>
            </a:rPr>
            <a:t>- den delen av arbeidernes sikkerhet som har med passerende trafikk å gjøre</a:t>
          </a:r>
        </a:p>
        <a:p>
          <a:pPr lvl="0"/>
          <a:r>
            <a:rPr lang="nb-NO" sz="1100">
              <a:solidFill>
                <a:schemeClr val="dk1"/>
              </a:solidFill>
              <a:effectLst/>
              <a:latin typeface="+mn-lt"/>
              <a:ea typeface="+mn-ea"/>
              <a:cs typeface="+mn-cs"/>
            </a:rPr>
            <a:t>- fremkommelighet</a:t>
          </a:r>
        </a:p>
        <a:p>
          <a:pPr lvl="0"/>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Forhold som påvirker sannsynligheten for en hendelse er ikke statiske, men vil endre seg veldig med både type arbeid som pågår i øyeblikket, trafikken forbi, vær-, lys- og føreforhold. Derfor er det viktig å få frem slike forhold og farer.</a:t>
          </a:r>
        </a:p>
        <a:p>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Det kan være til hjelp å først liste opp farer og medvirkende forhold som kan gi økt sannsynlighet for eller forverrede konsekvenser ved hendelser (slik som høy fart, mye trafikk, blanding av trafikantgrupper, dårlig sikt, dårlig vær.)</a:t>
          </a:r>
          <a:r>
            <a:rPr lang="nb-NO" sz="1100" b="1">
              <a:solidFill>
                <a:schemeClr val="dk1"/>
              </a:solidFill>
              <a:effectLst/>
              <a:latin typeface="+mn-lt"/>
              <a:ea typeface="+mn-ea"/>
              <a:cs typeface="+mn-cs"/>
            </a:rPr>
            <a:t> </a:t>
          </a:r>
          <a:endParaRPr lang="nb-NO" sz="1100">
            <a:solidFill>
              <a:schemeClr val="dk1"/>
            </a:solidFill>
            <a:effectLst/>
            <a:latin typeface="+mn-lt"/>
            <a:ea typeface="+mn-ea"/>
            <a:cs typeface="+mn-cs"/>
          </a:endParaRPr>
        </a:p>
        <a:p>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Når konsekvens vurderes er det viktig at de aktuelle risikoene er formulert som </a:t>
          </a:r>
          <a:r>
            <a:rPr lang="nb-NO" sz="1100" b="1">
              <a:solidFill>
                <a:schemeClr val="dk1"/>
              </a:solidFill>
              <a:effectLst/>
              <a:latin typeface="+mn-lt"/>
              <a:ea typeface="+mn-ea"/>
              <a:cs typeface="+mn-cs"/>
            </a:rPr>
            <a:t>uønskede hendelser</a:t>
          </a:r>
          <a:r>
            <a:rPr lang="nb-NO" sz="1100">
              <a:solidFill>
                <a:schemeClr val="dk1"/>
              </a:solidFill>
              <a:effectLst/>
              <a:latin typeface="+mn-lt"/>
              <a:ea typeface="+mn-ea"/>
              <a:cs typeface="+mn-cs"/>
            </a:rPr>
            <a:t>. Det vil si hendelser med en form for konsekvens enten for tredjepart, arbeidere,eller for fremkommeligheten. En vurderer ikke verstefallskonsekvensen, men </a:t>
          </a:r>
          <a:r>
            <a:rPr lang="nb-NO" sz="1100" b="1">
              <a:solidFill>
                <a:schemeClr val="dk1"/>
              </a:solidFill>
              <a:effectLst/>
              <a:latin typeface="+mn-lt"/>
              <a:ea typeface="+mn-ea"/>
              <a:cs typeface="+mn-cs"/>
            </a:rPr>
            <a:t>«mest sannsynlige konsekvens»</a:t>
          </a:r>
          <a:r>
            <a:rPr lang="nb-NO" sz="1100">
              <a:solidFill>
                <a:schemeClr val="dk1"/>
              </a:solidFill>
              <a:effectLst/>
              <a:latin typeface="+mn-lt"/>
              <a:ea typeface="+mn-ea"/>
              <a:cs typeface="+mn-cs"/>
            </a:rPr>
            <a:t>.</a:t>
          </a:r>
        </a:p>
        <a:p>
          <a:pPr lvl="0"/>
          <a:endParaRPr lang="nb-NO" sz="1100">
            <a:solidFill>
              <a:schemeClr val="dk1"/>
            </a:solidFill>
            <a:effectLst/>
            <a:latin typeface="+mn-lt"/>
            <a:ea typeface="+mn-ea"/>
            <a:cs typeface="+mn-cs"/>
          </a:endParaRPr>
        </a:p>
        <a:p>
          <a:pPr lvl="0"/>
          <a:r>
            <a:rPr lang="nb-NO" sz="1100">
              <a:solidFill>
                <a:schemeClr val="dk1"/>
              </a:solidFill>
              <a:effectLst/>
              <a:latin typeface="+mn-lt"/>
              <a:ea typeface="+mn-ea"/>
              <a:cs typeface="+mn-cs"/>
            </a:rPr>
            <a:t>1. Liten konsekvens tilsvarer små personskader/førstehjelp eller minimalt redusert fremkommelighet.</a:t>
          </a:r>
        </a:p>
        <a:p>
          <a:pPr lvl="0"/>
          <a:r>
            <a:rPr lang="nb-NO" sz="1100">
              <a:solidFill>
                <a:schemeClr val="dk1"/>
              </a:solidFill>
              <a:effectLst/>
              <a:latin typeface="+mn-lt"/>
              <a:ea typeface="+mn-ea"/>
              <a:cs typeface="+mn-cs"/>
            </a:rPr>
            <a:t>2. Middels konsekvens tilsvarer personskade med fravær/legebesøk, eller noe redusert fremkommelighet.</a:t>
          </a:r>
        </a:p>
        <a:p>
          <a:pPr lvl="0"/>
          <a:r>
            <a:rPr lang="nb-NO" sz="1100">
              <a:solidFill>
                <a:schemeClr val="dk1"/>
              </a:solidFill>
              <a:effectLst/>
              <a:latin typeface="+mn-lt"/>
              <a:ea typeface="+mn-ea"/>
              <a:cs typeface="+mn-cs"/>
            </a:rPr>
            <a:t>3. Stor konsekvens tilsvarer alvorlig personskade (varige mén eller død) eller sterkt redusert fremkommelighet.</a:t>
          </a:r>
        </a:p>
        <a:p>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Når sannsynlighet vurderes, så tar man utgangspunkt i en periode på 12 måneder. Og at tilsvarende oppgaver også utføres på lignende veger andre steder i landet. Hvor ofte vil en hendelse med valgt konsekvens kunne inntreffe her, eller på andre steder?</a:t>
          </a:r>
        </a:p>
        <a:p>
          <a:endParaRPr lang="nb-NO" sz="1100">
            <a:solidFill>
              <a:schemeClr val="dk1"/>
            </a:solidFill>
            <a:effectLst/>
            <a:latin typeface="+mn-lt"/>
            <a:ea typeface="+mn-ea"/>
            <a:cs typeface="+mn-cs"/>
          </a:endParaRPr>
        </a:p>
        <a:p>
          <a:pPr lvl="0"/>
          <a:r>
            <a:rPr lang="nb-NO" sz="1100">
              <a:solidFill>
                <a:schemeClr val="dk1"/>
              </a:solidFill>
              <a:effectLst/>
              <a:latin typeface="+mn-lt"/>
              <a:ea typeface="+mn-ea"/>
              <a:cs typeface="+mn-cs"/>
            </a:rPr>
            <a:t>1. Ingen hendelser av denne typen? </a:t>
          </a:r>
          <a:r>
            <a:rPr lang="nb-NO" sz="1100">
              <a:solidFill>
                <a:schemeClr val="dk1"/>
              </a:solidFill>
              <a:effectLst/>
              <a:latin typeface="+mn-lt"/>
              <a:ea typeface="+mn-ea"/>
              <a:cs typeface="+mn-cs"/>
              <a:sym typeface="Wingdings" panose="05000000000000000000" pitchFamily="2" charset="2"/>
            </a:rPr>
            <a:t></a:t>
          </a:r>
          <a:r>
            <a:rPr lang="nb-NO" sz="1100">
              <a:solidFill>
                <a:schemeClr val="dk1"/>
              </a:solidFill>
              <a:effectLst/>
              <a:latin typeface="+mn-lt"/>
              <a:ea typeface="+mn-ea"/>
              <a:cs typeface="+mn-cs"/>
            </a:rPr>
            <a:t> Liten sannsynlighet</a:t>
          </a:r>
        </a:p>
        <a:p>
          <a:pPr lvl="0"/>
          <a:r>
            <a:rPr lang="nb-NO" sz="1100">
              <a:solidFill>
                <a:schemeClr val="dk1"/>
              </a:solidFill>
              <a:effectLst/>
              <a:latin typeface="+mn-lt"/>
              <a:ea typeface="+mn-ea"/>
              <a:cs typeface="+mn-cs"/>
            </a:rPr>
            <a:t>2.</a:t>
          </a:r>
          <a:r>
            <a:rPr lang="nb-NO" sz="1100" baseline="0">
              <a:solidFill>
                <a:schemeClr val="dk1"/>
              </a:solidFill>
              <a:effectLst/>
              <a:latin typeface="+mn-lt"/>
              <a:ea typeface="+mn-ea"/>
              <a:cs typeface="+mn-cs"/>
            </a:rPr>
            <a:t> </a:t>
          </a:r>
          <a:r>
            <a:rPr lang="nb-NO" sz="1100">
              <a:solidFill>
                <a:schemeClr val="dk1"/>
              </a:solidFill>
              <a:effectLst/>
              <a:latin typeface="+mn-lt"/>
              <a:ea typeface="+mn-ea"/>
              <a:cs typeface="+mn-cs"/>
            </a:rPr>
            <a:t>Én hendelse av denne typen? </a:t>
          </a:r>
          <a:r>
            <a:rPr lang="nb-NO" sz="1100">
              <a:solidFill>
                <a:schemeClr val="dk1"/>
              </a:solidFill>
              <a:effectLst/>
              <a:latin typeface="+mn-lt"/>
              <a:ea typeface="+mn-ea"/>
              <a:cs typeface="+mn-cs"/>
              <a:sym typeface="Wingdings" panose="05000000000000000000" pitchFamily="2" charset="2"/>
            </a:rPr>
            <a:t></a:t>
          </a:r>
          <a:r>
            <a:rPr lang="nb-NO" sz="1100">
              <a:solidFill>
                <a:schemeClr val="dk1"/>
              </a:solidFill>
              <a:effectLst/>
              <a:latin typeface="+mn-lt"/>
              <a:ea typeface="+mn-ea"/>
              <a:cs typeface="+mn-cs"/>
            </a:rPr>
            <a:t> Middels sannsynlighet</a:t>
          </a:r>
        </a:p>
        <a:p>
          <a:pPr lvl="0"/>
          <a:r>
            <a:rPr lang="nb-NO" sz="1100">
              <a:solidFill>
                <a:schemeClr val="dk1"/>
              </a:solidFill>
              <a:effectLst/>
              <a:latin typeface="+mn-lt"/>
              <a:ea typeface="+mn-ea"/>
              <a:cs typeface="+mn-cs"/>
            </a:rPr>
            <a:t>3. To eller flere hendelser av denne typen? </a:t>
          </a:r>
          <a:r>
            <a:rPr lang="nb-NO" sz="1100">
              <a:solidFill>
                <a:schemeClr val="dk1"/>
              </a:solidFill>
              <a:effectLst/>
              <a:latin typeface="+mn-lt"/>
              <a:ea typeface="+mn-ea"/>
              <a:cs typeface="+mn-cs"/>
              <a:sym typeface="Wingdings" panose="05000000000000000000" pitchFamily="2" charset="2"/>
            </a:rPr>
            <a:t></a:t>
          </a:r>
          <a:r>
            <a:rPr lang="nb-NO" sz="1100">
              <a:solidFill>
                <a:schemeClr val="dk1"/>
              </a:solidFill>
              <a:effectLst/>
              <a:latin typeface="+mn-lt"/>
              <a:ea typeface="+mn-ea"/>
              <a:cs typeface="+mn-cs"/>
            </a:rPr>
            <a:t> Stor sannsynlighet</a:t>
          </a:r>
        </a:p>
        <a:p>
          <a:r>
            <a:rPr lang="nb-NO" sz="1100" b="1">
              <a:solidFill>
                <a:schemeClr val="dk1"/>
              </a:solidFill>
              <a:effectLst/>
              <a:latin typeface="+mn-lt"/>
              <a:ea typeface="+mn-ea"/>
              <a:cs typeface="+mn-cs"/>
            </a:rPr>
            <a:t> </a:t>
          </a:r>
          <a:endParaRPr lang="nb-NO" sz="1100">
            <a:solidFill>
              <a:schemeClr val="dk1"/>
            </a:solidFill>
            <a:effectLst/>
            <a:latin typeface="+mn-lt"/>
            <a:ea typeface="+mn-ea"/>
            <a:cs typeface="+mn-cs"/>
          </a:endParaRPr>
        </a:p>
        <a:p>
          <a:r>
            <a:rPr lang="nb-NO" sz="1100" b="1">
              <a:solidFill>
                <a:schemeClr val="dk1"/>
              </a:solidFill>
              <a:effectLst/>
              <a:latin typeface="+mn-lt"/>
              <a:ea typeface="+mn-ea"/>
              <a:cs typeface="+mn-cs"/>
            </a:rPr>
            <a:t>Tiltak</a:t>
          </a:r>
          <a:r>
            <a:rPr lang="nb-NO" sz="1100">
              <a:solidFill>
                <a:schemeClr val="dk1"/>
              </a:solidFill>
              <a:effectLst/>
              <a:latin typeface="+mn-lt"/>
              <a:ea typeface="+mn-ea"/>
              <a:cs typeface="+mn-cs"/>
            </a:rPr>
            <a:t>: </a:t>
          </a:r>
        </a:p>
        <a:p>
          <a:pPr lvl="0"/>
          <a:r>
            <a:rPr lang="nb-NO" sz="1100">
              <a:solidFill>
                <a:schemeClr val="dk1"/>
              </a:solidFill>
              <a:effectLst/>
              <a:latin typeface="+mn-lt"/>
              <a:ea typeface="+mn-ea"/>
              <a:cs typeface="+mn-cs"/>
            </a:rPr>
            <a:t>- varsling av trafikantene</a:t>
          </a:r>
        </a:p>
        <a:p>
          <a:pPr lvl="0"/>
          <a:r>
            <a:rPr lang="nb-NO" sz="1100">
              <a:solidFill>
                <a:schemeClr val="dk1"/>
              </a:solidFill>
              <a:effectLst/>
              <a:latin typeface="+mn-lt"/>
              <a:ea typeface="+mn-ea"/>
              <a:cs typeface="+mn-cs"/>
            </a:rPr>
            <a:t>- sikring av trafikantene </a:t>
          </a:r>
        </a:p>
        <a:p>
          <a:pPr lvl="0"/>
          <a:r>
            <a:rPr lang="nb-NO" sz="1100">
              <a:solidFill>
                <a:schemeClr val="dk1"/>
              </a:solidFill>
              <a:effectLst/>
              <a:latin typeface="+mn-lt"/>
              <a:ea typeface="+mn-ea"/>
              <a:cs typeface="+mn-cs"/>
            </a:rPr>
            <a:t>- sikring av arbeiderne, men bare den risikoen den passerende trafikken påfører dem</a:t>
          </a:r>
        </a:p>
        <a:p>
          <a:pPr lvl="0"/>
          <a:r>
            <a:rPr lang="nb-NO" sz="1100">
              <a:solidFill>
                <a:schemeClr val="dk1"/>
              </a:solidFill>
              <a:effectLst/>
              <a:latin typeface="+mn-lt"/>
              <a:ea typeface="+mn-ea"/>
              <a:cs typeface="+mn-cs"/>
            </a:rPr>
            <a:t>(og ev. andre tiltak (organisering, arbeidstid etc.))</a:t>
          </a:r>
        </a:p>
        <a:p>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Temaanalyser om trafikkulykker ved vegarbeid fra 2011 og 2017 viser at følgende forhold ofte er relevante å vurdere når en skal identifisere behov for tiltak:</a:t>
          </a:r>
        </a:p>
        <a:p>
          <a:endParaRPr lang="nb-NO" sz="1100">
            <a:solidFill>
              <a:schemeClr val="dk1"/>
            </a:solidFill>
            <a:effectLst/>
            <a:latin typeface="+mn-lt"/>
            <a:ea typeface="+mn-ea"/>
            <a:cs typeface="+mn-cs"/>
          </a:endParaRPr>
        </a:p>
        <a:p>
          <a:pPr lvl="0"/>
          <a:r>
            <a:rPr lang="nb-NO" sz="1100" b="1">
              <a:solidFill>
                <a:schemeClr val="dk1"/>
              </a:solidFill>
              <a:effectLst/>
              <a:latin typeface="+mn-lt"/>
              <a:ea typeface="+mn-ea"/>
              <a:cs typeface="+mn-cs"/>
            </a:rPr>
            <a:t>Anleggsavkjørsler:</a:t>
          </a:r>
          <a:r>
            <a:rPr lang="nb-NO" sz="1100">
              <a:solidFill>
                <a:schemeClr val="dk1"/>
              </a:solidFill>
              <a:effectLst/>
              <a:latin typeface="+mn-lt"/>
              <a:ea typeface="+mn-ea"/>
              <a:cs typeface="+mn-cs"/>
            </a:rPr>
            <a:t> Krav til siktforhold og størrelse på anleggsavkjørsler (samme krav som til permanente avkjørsler); krav til maksimal hastighet på anleggsvei/tunnel.</a:t>
          </a:r>
        </a:p>
        <a:p>
          <a:pPr lvl="0"/>
          <a:r>
            <a:rPr lang="nb-NO" sz="1100" b="1">
              <a:solidFill>
                <a:schemeClr val="dk1"/>
              </a:solidFill>
              <a:effectLst/>
              <a:latin typeface="+mn-lt"/>
              <a:ea typeface="+mn-ea"/>
              <a:cs typeface="+mn-cs"/>
            </a:rPr>
            <a:t>Siktforhold store maskiner: </a:t>
          </a:r>
          <a:r>
            <a:rPr lang="nb-NO" sz="1100">
              <a:solidFill>
                <a:schemeClr val="dk1"/>
              </a:solidFill>
              <a:effectLst/>
              <a:latin typeface="+mn-lt"/>
              <a:ea typeface="+mn-ea"/>
              <a:cs typeface="+mn-cs"/>
            </a:rPr>
            <a:t>Høydeforskjeller som gir utfordrende blindsoner.</a:t>
          </a:r>
        </a:p>
        <a:p>
          <a:pPr lvl="0"/>
          <a:r>
            <a:rPr lang="nb-NO" sz="1100" b="1">
              <a:solidFill>
                <a:schemeClr val="dk1"/>
              </a:solidFill>
              <a:effectLst/>
              <a:latin typeface="+mn-lt"/>
              <a:ea typeface="+mn-ea"/>
              <a:cs typeface="+mn-cs"/>
            </a:rPr>
            <a:t>Myke trafikanter: </a:t>
          </a:r>
          <a:r>
            <a:rPr lang="nb-NO" sz="1100">
              <a:solidFill>
                <a:schemeClr val="dk1"/>
              </a:solidFill>
              <a:effectLst/>
              <a:latin typeface="+mn-lt"/>
              <a:ea typeface="+mn-ea"/>
              <a:cs typeface="+mn-cs"/>
            </a:rPr>
            <a:t>Gående og syklende? Motorsyklister i sommerhalvåret.</a:t>
          </a:r>
        </a:p>
        <a:p>
          <a:pPr lvl="0"/>
          <a:r>
            <a:rPr lang="nb-NO" sz="1100" b="1">
              <a:solidFill>
                <a:schemeClr val="dk1"/>
              </a:solidFill>
              <a:effectLst/>
              <a:latin typeface="+mn-lt"/>
              <a:ea typeface="+mn-ea"/>
              <a:cs typeface="+mn-cs"/>
            </a:rPr>
            <a:t>Barn og/eller skoleveg. </a:t>
          </a:r>
          <a:endParaRPr lang="nb-NO" sz="1100">
            <a:solidFill>
              <a:schemeClr val="dk1"/>
            </a:solidFill>
            <a:effectLst/>
            <a:latin typeface="+mn-lt"/>
            <a:ea typeface="+mn-ea"/>
            <a:cs typeface="+mn-cs"/>
          </a:endParaRPr>
        </a:p>
        <a:p>
          <a:pPr lvl="0"/>
          <a:r>
            <a:rPr lang="nb-NO" sz="1100" b="1">
              <a:solidFill>
                <a:schemeClr val="dk1"/>
              </a:solidFill>
              <a:effectLst/>
              <a:latin typeface="+mn-lt"/>
              <a:ea typeface="+mn-ea"/>
              <a:cs typeface="+mn-cs"/>
            </a:rPr>
            <a:t>Sikring mot bratt terreng og sikring mot vann. </a:t>
          </a:r>
          <a:endParaRPr lang="nb-NO" sz="1100">
            <a:solidFill>
              <a:schemeClr val="dk1"/>
            </a:solidFill>
            <a:effectLst/>
            <a:latin typeface="+mn-lt"/>
            <a:ea typeface="+mn-ea"/>
            <a:cs typeface="+mn-cs"/>
          </a:endParaRPr>
        </a:p>
        <a:p>
          <a:pPr lvl="0"/>
          <a:r>
            <a:rPr lang="nb-NO" sz="1100" b="1">
              <a:solidFill>
                <a:schemeClr val="dk1"/>
              </a:solidFill>
              <a:effectLst/>
              <a:latin typeface="+mn-lt"/>
              <a:ea typeface="+mn-ea"/>
              <a:cs typeface="+mn-cs"/>
            </a:rPr>
            <a:t>Belysning og optisk leding.</a:t>
          </a:r>
          <a:endParaRPr lang="nb-NO" sz="1100">
            <a:solidFill>
              <a:schemeClr val="dk1"/>
            </a:solidFill>
            <a:effectLst/>
            <a:latin typeface="+mn-lt"/>
            <a:ea typeface="+mn-ea"/>
            <a:cs typeface="+mn-cs"/>
          </a:endParaRPr>
        </a:p>
        <a:p>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Er det noen av risikoene som bare gjelder på deler av døgnet/uken mens arbeid pågår? </a:t>
          </a:r>
        </a:p>
        <a:p>
          <a:r>
            <a:rPr lang="nb-NO" sz="1100">
              <a:solidFill>
                <a:schemeClr val="dk1"/>
              </a:solidFill>
              <a:effectLst/>
              <a:latin typeface="+mn-lt"/>
              <a:ea typeface="+mn-ea"/>
              <a:cs typeface="+mn-cs"/>
            </a:rPr>
            <a:t>Må for eksempel varsling stå oppe hele døgnet, eller kan dette fjernes utenfor arbeidstid?</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152400</xdr:colOff>
      <xdr:row>18</xdr:row>
      <xdr:rowOff>180975</xdr:rowOff>
    </xdr:from>
    <xdr:to>
      <xdr:col>5</xdr:col>
      <xdr:colOff>104775</xdr:colOff>
      <xdr:row>21</xdr:row>
      <xdr:rowOff>152400</xdr:rowOff>
    </xdr:to>
    <xdr:pic>
      <xdr:nvPicPr>
        <xdr:cNvPr id="3078" name="Picture 6" descr="110">
          <a:extLst>
            <a:ext uri="{FF2B5EF4-FFF2-40B4-BE49-F238E27FC236}">
              <a16:creationId xmlns:a16="http://schemas.microsoft.com/office/drawing/2014/main" id="{00000000-0008-0000-0300-000006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5775" y="5133975"/>
          <a:ext cx="704850"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184527</xdr:colOff>
      <xdr:row>2</xdr:row>
      <xdr:rowOff>10989</xdr:rowOff>
    </xdr:from>
    <xdr:to>
      <xdr:col>21</xdr:col>
      <xdr:colOff>63500</xdr:colOff>
      <xdr:row>3</xdr:row>
      <xdr:rowOff>192254</xdr:rowOff>
    </xdr:to>
    <xdr:sp macro="" textlink="Risikovurdering!C84">
      <xdr:nvSpPr>
        <xdr:cNvPr id="4" name="TextBox 3">
          <a:extLst>
            <a:ext uri="{FF2B5EF4-FFF2-40B4-BE49-F238E27FC236}">
              <a16:creationId xmlns:a16="http://schemas.microsoft.com/office/drawing/2014/main" id="{00000000-0008-0000-0300-000004000000}"/>
            </a:ext>
          </a:extLst>
        </xdr:cNvPr>
        <xdr:cNvSpPr txBox="1"/>
      </xdr:nvSpPr>
      <xdr:spPr>
        <a:xfrm>
          <a:off x="184527" y="277689"/>
          <a:ext cx="5047873" cy="13496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3B6D3974-5F5F-456A-A607-9F46041AFD46}" type="TxLink">
            <a:rPr lang="en-US" sz="2200" b="1" i="0" u="none" strike="noStrike">
              <a:solidFill>
                <a:schemeClr val="tx1"/>
              </a:solidFill>
              <a:latin typeface="Arial"/>
              <a:cs typeface="Arial"/>
            </a:rPr>
            <a:pPr algn="ctr"/>
            <a:t>RISIKOVURDERINGEN MÅ VÆRE UTFYLT OG BEKREFTET AV ANSVARSHAVENDE</a:t>
          </a:fld>
          <a:endParaRPr lang="nb-NO" sz="2200" b="1">
            <a:solidFill>
              <a:schemeClr val="tx1"/>
            </a:solidFill>
          </a:endParaRPr>
        </a:p>
      </xdr:txBody>
    </xdr:sp>
    <xdr:clientData/>
  </xdr:twoCellAnchor>
  <xdr:twoCellAnchor>
    <xdr:from>
      <xdr:col>1</xdr:col>
      <xdr:colOff>101600</xdr:colOff>
      <xdr:row>43</xdr:row>
      <xdr:rowOff>38100</xdr:rowOff>
    </xdr:from>
    <xdr:to>
      <xdr:col>13</xdr:col>
      <xdr:colOff>12700</xdr:colOff>
      <xdr:row>59</xdr:row>
      <xdr:rowOff>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317500" y="11010900"/>
          <a:ext cx="2832100" cy="3225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b-NO" sz="1100"/>
        </a:p>
      </xdr:txBody>
    </xdr:sp>
    <xdr:clientData/>
  </xdr:twoCellAnchor>
  <xdr:twoCellAnchor>
    <xdr:from>
      <xdr:col>13</xdr:col>
      <xdr:colOff>215900</xdr:colOff>
      <xdr:row>16</xdr:row>
      <xdr:rowOff>190500</xdr:rowOff>
    </xdr:from>
    <xdr:to>
      <xdr:col>42</xdr:col>
      <xdr:colOff>25400</xdr:colOff>
      <xdr:row>71</xdr:row>
      <xdr:rowOff>12700</xdr:rowOff>
    </xdr:to>
    <xdr:sp macro="" textlink="">
      <xdr:nvSpPr>
        <xdr:cNvPr id="6" name="TextBox 5">
          <a:extLst>
            <a:ext uri="{FF2B5EF4-FFF2-40B4-BE49-F238E27FC236}">
              <a16:creationId xmlns:a16="http://schemas.microsoft.com/office/drawing/2014/main" id="{00000000-0008-0000-0300-000006000000}"/>
            </a:ext>
          </a:extLst>
        </xdr:cNvPr>
        <xdr:cNvSpPr txBox="1"/>
      </xdr:nvSpPr>
      <xdr:spPr>
        <a:xfrm>
          <a:off x="3352800" y="5156200"/>
          <a:ext cx="7213600" cy="11074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nb-NO"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10</xdr:row>
      <xdr:rowOff>95247</xdr:rowOff>
    </xdr:from>
    <xdr:to>
      <xdr:col>40</xdr:col>
      <xdr:colOff>0</xdr:colOff>
      <xdr:row>48</xdr:row>
      <xdr:rowOff>71436</xdr:rowOff>
    </xdr:to>
    <xdr:sp macro="" textlink="" fLocksText="0">
      <xdr:nvSpPr>
        <xdr:cNvPr id="3" name="TextBox 2">
          <a:extLst>
            <a:ext uri="{FF2B5EF4-FFF2-40B4-BE49-F238E27FC236}">
              <a16:creationId xmlns:a16="http://schemas.microsoft.com/office/drawing/2014/main" id="{00000000-0008-0000-0400-000003000000}"/>
            </a:ext>
          </a:extLst>
        </xdr:cNvPr>
        <xdr:cNvSpPr txBox="1"/>
      </xdr:nvSpPr>
      <xdr:spPr>
        <a:xfrm>
          <a:off x="0" y="2845591"/>
          <a:ext cx="10477500" cy="12180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b-NO" sz="1100"/>
        </a:p>
        <a:p>
          <a:endParaRPr lang="nb-NO"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15</xdr:col>
      <xdr:colOff>47625</xdr:colOff>
      <xdr:row>56</xdr:row>
      <xdr:rowOff>66675</xdr:rowOff>
    </xdr:from>
    <xdr:to>
      <xdr:col>16</xdr:col>
      <xdr:colOff>0</xdr:colOff>
      <xdr:row>56</xdr:row>
      <xdr:rowOff>190500</xdr:rowOff>
    </xdr:to>
    <xdr:sp macro="" textlink="">
      <xdr:nvSpPr>
        <xdr:cNvPr id="1053" name="AutoShape 29">
          <a:extLst>
            <a:ext uri="{FF2B5EF4-FFF2-40B4-BE49-F238E27FC236}">
              <a16:creationId xmlns:a16="http://schemas.microsoft.com/office/drawing/2014/main" id="{00000000-0008-0000-0500-00001D040000}"/>
            </a:ext>
          </a:extLst>
        </xdr:cNvPr>
        <xdr:cNvSpPr>
          <a:spLocks noChangeArrowheads="1"/>
        </xdr:cNvSpPr>
      </xdr:nvSpPr>
      <xdr:spPr bwMode="auto">
        <a:xfrm>
          <a:off x="3609975" y="11620500"/>
          <a:ext cx="200025" cy="123825"/>
        </a:xfrm>
        <a:prstGeom prst="rightArrow">
          <a:avLst>
            <a:gd name="adj1" fmla="val 50000"/>
            <a:gd name="adj2" fmla="val 40385"/>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15</xdr:col>
      <xdr:colOff>47625</xdr:colOff>
      <xdr:row>58</xdr:row>
      <xdr:rowOff>57150</xdr:rowOff>
    </xdr:from>
    <xdr:to>
      <xdr:col>16</xdr:col>
      <xdr:colOff>0</xdr:colOff>
      <xdr:row>58</xdr:row>
      <xdr:rowOff>180975</xdr:rowOff>
    </xdr:to>
    <xdr:sp macro="" textlink="">
      <xdr:nvSpPr>
        <xdr:cNvPr id="1054" name="AutoShape 30">
          <a:extLst>
            <a:ext uri="{FF2B5EF4-FFF2-40B4-BE49-F238E27FC236}">
              <a16:creationId xmlns:a16="http://schemas.microsoft.com/office/drawing/2014/main" id="{00000000-0008-0000-0500-00001E040000}"/>
            </a:ext>
          </a:extLst>
        </xdr:cNvPr>
        <xdr:cNvSpPr>
          <a:spLocks noChangeArrowheads="1"/>
        </xdr:cNvSpPr>
      </xdr:nvSpPr>
      <xdr:spPr bwMode="auto">
        <a:xfrm>
          <a:off x="3609975" y="11934825"/>
          <a:ext cx="200025" cy="123825"/>
        </a:xfrm>
        <a:prstGeom prst="rightArrow">
          <a:avLst>
            <a:gd name="adj1" fmla="val 50000"/>
            <a:gd name="adj2" fmla="val 40385"/>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15</xdr:col>
      <xdr:colOff>47625</xdr:colOff>
      <xdr:row>60</xdr:row>
      <xdr:rowOff>57150</xdr:rowOff>
    </xdr:from>
    <xdr:to>
      <xdr:col>16</xdr:col>
      <xdr:colOff>0</xdr:colOff>
      <xdr:row>60</xdr:row>
      <xdr:rowOff>180975</xdr:rowOff>
    </xdr:to>
    <xdr:sp macro="" textlink="">
      <xdr:nvSpPr>
        <xdr:cNvPr id="1055" name="AutoShape 31">
          <a:extLst>
            <a:ext uri="{FF2B5EF4-FFF2-40B4-BE49-F238E27FC236}">
              <a16:creationId xmlns:a16="http://schemas.microsoft.com/office/drawing/2014/main" id="{00000000-0008-0000-0500-00001F040000}"/>
            </a:ext>
          </a:extLst>
        </xdr:cNvPr>
        <xdr:cNvSpPr>
          <a:spLocks noChangeArrowheads="1"/>
        </xdr:cNvSpPr>
      </xdr:nvSpPr>
      <xdr:spPr bwMode="auto">
        <a:xfrm>
          <a:off x="3609975" y="12258675"/>
          <a:ext cx="200025" cy="123825"/>
        </a:xfrm>
        <a:prstGeom prst="rightArrow">
          <a:avLst>
            <a:gd name="adj1" fmla="val 50000"/>
            <a:gd name="adj2" fmla="val 40385"/>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15</xdr:col>
      <xdr:colOff>47625</xdr:colOff>
      <xdr:row>62</xdr:row>
      <xdr:rowOff>57150</xdr:rowOff>
    </xdr:from>
    <xdr:to>
      <xdr:col>16</xdr:col>
      <xdr:colOff>0</xdr:colOff>
      <xdr:row>62</xdr:row>
      <xdr:rowOff>180975</xdr:rowOff>
    </xdr:to>
    <xdr:sp macro="" textlink="">
      <xdr:nvSpPr>
        <xdr:cNvPr id="1056" name="AutoShape 32">
          <a:extLst>
            <a:ext uri="{FF2B5EF4-FFF2-40B4-BE49-F238E27FC236}">
              <a16:creationId xmlns:a16="http://schemas.microsoft.com/office/drawing/2014/main" id="{00000000-0008-0000-0500-000020040000}"/>
            </a:ext>
          </a:extLst>
        </xdr:cNvPr>
        <xdr:cNvSpPr>
          <a:spLocks noChangeArrowheads="1"/>
        </xdr:cNvSpPr>
      </xdr:nvSpPr>
      <xdr:spPr bwMode="auto">
        <a:xfrm>
          <a:off x="3609975" y="12582525"/>
          <a:ext cx="200025" cy="123825"/>
        </a:xfrm>
        <a:prstGeom prst="rightArrow">
          <a:avLst>
            <a:gd name="adj1" fmla="val 50000"/>
            <a:gd name="adj2" fmla="val 40385"/>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15</xdr:col>
      <xdr:colOff>47625</xdr:colOff>
      <xdr:row>37</xdr:row>
      <xdr:rowOff>66675</xdr:rowOff>
    </xdr:from>
    <xdr:to>
      <xdr:col>16</xdr:col>
      <xdr:colOff>0</xdr:colOff>
      <xdr:row>37</xdr:row>
      <xdr:rowOff>190500</xdr:rowOff>
    </xdr:to>
    <xdr:sp macro="" textlink="">
      <xdr:nvSpPr>
        <xdr:cNvPr id="1057" name="AutoShape 33">
          <a:extLst>
            <a:ext uri="{FF2B5EF4-FFF2-40B4-BE49-F238E27FC236}">
              <a16:creationId xmlns:a16="http://schemas.microsoft.com/office/drawing/2014/main" id="{00000000-0008-0000-0500-000021040000}"/>
            </a:ext>
          </a:extLst>
        </xdr:cNvPr>
        <xdr:cNvSpPr>
          <a:spLocks noChangeArrowheads="1"/>
        </xdr:cNvSpPr>
      </xdr:nvSpPr>
      <xdr:spPr bwMode="auto">
        <a:xfrm>
          <a:off x="3609975" y="8429625"/>
          <a:ext cx="200025" cy="123825"/>
        </a:xfrm>
        <a:prstGeom prst="rightArrow">
          <a:avLst>
            <a:gd name="adj1" fmla="val 50000"/>
            <a:gd name="adj2" fmla="val 40385"/>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15</xdr:col>
      <xdr:colOff>53975</xdr:colOff>
      <xdr:row>33</xdr:row>
      <xdr:rowOff>60325</xdr:rowOff>
    </xdr:from>
    <xdr:to>
      <xdr:col>16</xdr:col>
      <xdr:colOff>6350</xdr:colOff>
      <xdr:row>33</xdr:row>
      <xdr:rowOff>184150</xdr:rowOff>
    </xdr:to>
    <xdr:sp macro="" textlink="">
      <xdr:nvSpPr>
        <xdr:cNvPr id="9" name="AutoShape 33">
          <a:extLst>
            <a:ext uri="{FF2B5EF4-FFF2-40B4-BE49-F238E27FC236}">
              <a16:creationId xmlns:a16="http://schemas.microsoft.com/office/drawing/2014/main" id="{48D74770-2AD6-47A6-8707-919EDC0F6AF2}"/>
            </a:ext>
          </a:extLst>
        </xdr:cNvPr>
        <xdr:cNvSpPr>
          <a:spLocks noChangeArrowheads="1"/>
        </xdr:cNvSpPr>
      </xdr:nvSpPr>
      <xdr:spPr bwMode="auto">
        <a:xfrm>
          <a:off x="3698875" y="8162925"/>
          <a:ext cx="206375" cy="123825"/>
        </a:xfrm>
        <a:prstGeom prst="rightArrow">
          <a:avLst>
            <a:gd name="adj1" fmla="val 50000"/>
            <a:gd name="adj2" fmla="val 40385"/>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15</xdr:col>
      <xdr:colOff>47625</xdr:colOff>
      <xdr:row>39</xdr:row>
      <xdr:rowOff>66675</xdr:rowOff>
    </xdr:from>
    <xdr:to>
      <xdr:col>16</xdr:col>
      <xdr:colOff>0</xdr:colOff>
      <xdr:row>39</xdr:row>
      <xdr:rowOff>190500</xdr:rowOff>
    </xdr:to>
    <xdr:sp macro="" textlink="">
      <xdr:nvSpPr>
        <xdr:cNvPr id="10" name="AutoShape 33">
          <a:extLst>
            <a:ext uri="{FF2B5EF4-FFF2-40B4-BE49-F238E27FC236}">
              <a16:creationId xmlns:a16="http://schemas.microsoft.com/office/drawing/2014/main" id="{3CF8B4C2-4BC2-4210-905D-1E2200296726}"/>
            </a:ext>
          </a:extLst>
        </xdr:cNvPr>
        <xdr:cNvSpPr>
          <a:spLocks noChangeArrowheads="1"/>
        </xdr:cNvSpPr>
      </xdr:nvSpPr>
      <xdr:spPr bwMode="auto">
        <a:xfrm>
          <a:off x="3692525" y="8499475"/>
          <a:ext cx="206375" cy="123825"/>
        </a:xfrm>
        <a:prstGeom prst="rightArrow">
          <a:avLst>
            <a:gd name="adj1" fmla="val 50000"/>
            <a:gd name="adj2" fmla="val 40385"/>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20</xdr:col>
      <xdr:colOff>109904</xdr:colOff>
      <xdr:row>2</xdr:row>
      <xdr:rowOff>158751</xdr:rowOff>
    </xdr:from>
    <xdr:to>
      <xdr:col>42</xdr:col>
      <xdr:colOff>113079</xdr:colOff>
      <xdr:row>2</xdr:row>
      <xdr:rowOff>158751</xdr:rowOff>
    </xdr:to>
    <xdr:pic>
      <xdr:nvPicPr>
        <xdr:cNvPr id="2" name="Picture 2" descr="logo-farger">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20004" y="463551"/>
          <a:ext cx="17938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20</xdr:col>
      <xdr:colOff>109904</xdr:colOff>
      <xdr:row>2</xdr:row>
      <xdr:rowOff>158751</xdr:rowOff>
    </xdr:from>
    <xdr:to>
      <xdr:col>16384</xdr:col>
      <xdr:colOff>608379</xdr:colOff>
      <xdr:row>2</xdr:row>
      <xdr:rowOff>158751</xdr:rowOff>
    </xdr:to>
    <xdr:pic>
      <xdr:nvPicPr>
        <xdr:cNvPr id="2" name="Picture 2" descr="logo-farger">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58104" y="463551"/>
          <a:ext cx="1676717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114300</xdr:colOff>
      <xdr:row>31</xdr:row>
      <xdr:rowOff>190500</xdr:rowOff>
    </xdr:from>
    <xdr:to>
      <xdr:col>42</xdr:col>
      <xdr:colOff>12700</xdr:colOff>
      <xdr:row>56</xdr:row>
      <xdr:rowOff>25400</xdr:rowOff>
    </xdr:to>
    <xdr:sp macro="" textlink="">
      <xdr:nvSpPr>
        <xdr:cNvPr id="3" name="TextBox 2">
          <a:extLst>
            <a:ext uri="{FF2B5EF4-FFF2-40B4-BE49-F238E27FC236}">
              <a16:creationId xmlns:a16="http://schemas.microsoft.com/office/drawing/2014/main" id="{00000000-0008-0000-0900-000003000000}"/>
            </a:ext>
          </a:extLst>
        </xdr:cNvPr>
        <xdr:cNvSpPr txBox="1"/>
      </xdr:nvSpPr>
      <xdr:spPr>
        <a:xfrm>
          <a:off x="279400" y="8928100"/>
          <a:ext cx="10223500" cy="7429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b-NO" sz="1100"/>
        </a:p>
      </xdr:txBody>
    </xdr:sp>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96116</xdr:colOff>
      <xdr:row>4</xdr:row>
      <xdr:rowOff>60324</xdr:rowOff>
    </xdr:from>
    <xdr:to>
      <xdr:col>13</xdr:col>
      <xdr:colOff>111125</xdr:colOff>
      <xdr:row>55</xdr:row>
      <xdr:rowOff>31750</xdr:rowOff>
    </xdr:to>
    <xdr:sp macro="" textlink="">
      <xdr:nvSpPr>
        <xdr:cNvPr id="9217" name="Text Box 1">
          <a:extLst>
            <a:ext uri="{FF2B5EF4-FFF2-40B4-BE49-F238E27FC236}">
              <a16:creationId xmlns:a16="http://schemas.microsoft.com/office/drawing/2014/main" id="{00000000-0008-0000-0000-000001240000}"/>
            </a:ext>
          </a:extLst>
        </xdr:cNvPr>
        <xdr:cNvSpPr txBox="1">
          <a:spLocks noChangeArrowheads="1"/>
        </xdr:cNvSpPr>
      </xdr:nvSpPr>
      <xdr:spPr bwMode="auto">
        <a:xfrm>
          <a:off x="96116" y="2346324"/>
          <a:ext cx="10206759" cy="8067676"/>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41148" rIns="0" bIns="0" anchor="t" upright="1"/>
        <a:lstStyle/>
        <a:p>
          <a:pPr algn="l" rtl="0">
            <a:defRPr sz="1000"/>
          </a:pPr>
          <a:r>
            <a:rPr lang="nb-NO" sz="2000" b="1" i="0" u="none" strike="noStrike" baseline="0">
              <a:solidFill>
                <a:srgbClr val="000000"/>
              </a:solidFill>
              <a:latin typeface="Arial"/>
              <a:cs typeface="Arial"/>
            </a:rPr>
            <a:t>Bruk av regnearkene</a:t>
          </a:r>
        </a:p>
        <a:p>
          <a:pPr algn="l" rtl="0">
            <a:defRPr sz="1000"/>
          </a:pPr>
          <a:endParaRPr lang="nb-NO" sz="1400" b="0" i="0" u="none" strike="noStrike" baseline="0">
            <a:solidFill>
              <a:srgbClr val="000000"/>
            </a:solidFill>
            <a:latin typeface="Arial"/>
            <a:cs typeface="Arial"/>
          </a:endParaRPr>
        </a:p>
        <a:p>
          <a:pPr algn="l" rtl="0">
            <a:defRPr sz="1000"/>
          </a:pPr>
          <a:r>
            <a:rPr lang="nb-NO" sz="1400" b="0" i="0" u="none" strike="noStrike" baseline="0">
              <a:solidFill>
                <a:srgbClr val="000000"/>
              </a:solidFill>
              <a:latin typeface="Arial"/>
              <a:cs typeface="Arial"/>
            </a:rPr>
            <a:t>Det er i utgangspunktet bare nødvendig å fylle ut de hvite feltene på arkene. Data som brukes i flere ark, hentes først og fremt fra arket </a:t>
          </a:r>
          <a:r>
            <a:rPr lang="nb-NO" sz="1400" b="1" i="0" u="none" strike="noStrike" baseline="0">
              <a:solidFill>
                <a:srgbClr val="FF0000"/>
              </a:solidFill>
              <a:latin typeface="Arial"/>
              <a:cs typeface="Arial"/>
            </a:rPr>
            <a:t>Arbeidsbeskrivelse</a:t>
          </a:r>
          <a:r>
            <a:rPr lang="nb-NO" sz="1400" b="0" i="0" u="none" strike="noStrike" baseline="0">
              <a:solidFill>
                <a:srgbClr val="000000"/>
              </a:solidFill>
              <a:latin typeface="Arial"/>
              <a:cs typeface="Arial"/>
            </a:rPr>
            <a:t>.</a:t>
          </a:r>
        </a:p>
        <a:p>
          <a:pPr algn="l" rtl="0">
            <a:defRPr sz="1000"/>
          </a:pPr>
          <a:r>
            <a:rPr lang="nb-NO" sz="1400" b="1" i="0" u="none" strike="noStrike" baseline="0">
              <a:solidFill>
                <a:srgbClr val="000000"/>
              </a:solidFill>
              <a:latin typeface="Arial"/>
              <a:cs typeface="Arial"/>
            </a:rPr>
            <a:t>NB: </a:t>
          </a:r>
          <a:r>
            <a:rPr lang="nb-NO" sz="1400" b="1" i="0" u="none" strike="noStrike" baseline="0">
              <a:solidFill>
                <a:schemeClr val="tx2"/>
              </a:solidFill>
              <a:latin typeface="Arial"/>
              <a:cs typeface="Arial"/>
            </a:rPr>
            <a:t>Særskilt vedtak</a:t>
          </a:r>
          <a:r>
            <a:rPr lang="nb-NO" sz="1400" b="0" i="0" u="none" strike="noStrike" baseline="0">
              <a:solidFill>
                <a:schemeClr val="tx2"/>
              </a:solidFill>
              <a:latin typeface="Arial"/>
              <a:cs typeface="Arial"/>
            </a:rPr>
            <a:t> </a:t>
          </a:r>
          <a:r>
            <a:rPr lang="nb-NO" sz="1400" b="0" i="0" u="none" strike="noStrike" baseline="0">
              <a:solidFill>
                <a:srgbClr val="000000"/>
              </a:solidFill>
              <a:latin typeface="Arial"/>
              <a:cs typeface="Arial"/>
            </a:rPr>
            <a:t>skal fylles ut av skiltmyndigheten.</a:t>
          </a:r>
        </a:p>
        <a:p>
          <a:pPr algn="l" rtl="0">
            <a:defRPr sz="1000"/>
          </a:pPr>
          <a:endParaRPr lang="nb-NO" sz="1400" b="0" i="0" u="none" strike="noStrike" baseline="0">
            <a:solidFill>
              <a:srgbClr val="000000"/>
            </a:solidFill>
            <a:latin typeface="Arial"/>
            <a:cs typeface="Arial"/>
          </a:endParaRPr>
        </a:p>
        <a:p>
          <a:pPr algn="l" rtl="0">
            <a:defRPr sz="1000"/>
          </a:pPr>
          <a:r>
            <a:rPr lang="nb-NO" sz="1400" b="1" i="0" u="none" strike="noStrike" baseline="0">
              <a:solidFill>
                <a:srgbClr val="000000"/>
              </a:solidFill>
              <a:latin typeface="Arial"/>
              <a:cs typeface="Arial"/>
            </a:rPr>
            <a:t>Ved søknad om arbeidsvarsling skal de røde arkfanene være fylt ut, og de skal fylles ut i riktig rekkefølge:</a:t>
          </a:r>
        </a:p>
        <a:p>
          <a:pPr algn="l" rtl="0">
            <a:defRPr sz="1000"/>
          </a:pPr>
          <a:r>
            <a:rPr lang="nb-NO" sz="1400" b="1" i="0" u="none" strike="noStrike" baseline="0">
              <a:solidFill>
                <a:srgbClr val="000000"/>
              </a:solidFill>
              <a:latin typeface="Arial"/>
              <a:cs typeface="Arial"/>
            </a:rPr>
            <a:t>1. Arbeidsbeskrivelse</a:t>
          </a:r>
        </a:p>
        <a:p>
          <a:pPr algn="l" rtl="0">
            <a:defRPr sz="1000"/>
          </a:pPr>
          <a:r>
            <a:rPr lang="nb-NO" sz="1400" b="1" i="0" u="none" strike="noStrike" baseline="0">
              <a:solidFill>
                <a:srgbClr val="000000"/>
              </a:solidFill>
              <a:latin typeface="Arial"/>
              <a:cs typeface="Arial"/>
            </a:rPr>
            <a:t>2. Risikovurdering</a:t>
          </a:r>
        </a:p>
        <a:p>
          <a:pPr algn="l" rtl="0">
            <a:defRPr sz="1000"/>
          </a:pPr>
          <a:r>
            <a:rPr lang="nb-NO" sz="1400" b="1" i="0" u="none" strike="noStrike" baseline="0">
              <a:solidFill>
                <a:srgbClr val="000000"/>
              </a:solidFill>
              <a:latin typeface="Arial"/>
              <a:cs typeface="Arial"/>
            </a:rPr>
            <a:t>3. Arbeidsvarslingsplan</a:t>
          </a:r>
        </a:p>
        <a:p>
          <a:pPr algn="l" rtl="0">
            <a:defRPr sz="1000"/>
          </a:pPr>
          <a:r>
            <a:rPr lang="nb-NO" sz="1400" b="0" i="0" u="none" strike="noStrike" baseline="0">
              <a:solidFill>
                <a:srgbClr val="000000"/>
              </a:solidFill>
              <a:latin typeface="Arial"/>
              <a:cs typeface="Arial"/>
            </a:rPr>
            <a:t>ev. også </a:t>
          </a:r>
          <a:r>
            <a:rPr lang="nb-NO" sz="1400" b="1" i="0" u="none" strike="noStrike" baseline="0">
              <a:solidFill>
                <a:srgbClr val="000000"/>
              </a:solidFill>
              <a:latin typeface="Arial"/>
              <a:cs typeface="Arial"/>
            </a:rPr>
            <a:t>Tilleggsopplysninger</a:t>
          </a:r>
        </a:p>
        <a:p>
          <a:pPr algn="l" rtl="0">
            <a:defRPr sz="1000"/>
          </a:pPr>
          <a:endParaRPr lang="nb-NO" sz="1400" b="1" i="0" u="none" strike="noStrike" baseline="0">
            <a:solidFill>
              <a:srgbClr val="FFC000"/>
            </a:solidFill>
            <a:latin typeface="Arial"/>
            <a:ea typeface="+mn-ea"/>
            <a:cs typeface="Arial"/>
          </a:endParaRPr>
        </a:p>
        <a:p>
          <a:pPr algn="l" rtl="0">
            <a:defRPr sz="1000"/>
          </a:pPr>
          <a:r>
            <a:rPr lang="nb-NO" sz="1400" b="0" i="0" u="none" strike="noStrike" baseline="0">
              <a:solidFill>
                <a:srgbClr val="000000"/>
              </a:solidFill>
              <a:latin typeface="Arial"/>
              <a:ea typeface="+mn-ea"/>
              <a:cs typeface="Arial"/>
            </a:rPr>
            <a:t>Fanen </a:t>
          </a:r>
          <a:r>
            <a:rPr lang="nb-NO" sz="1400" b="1" i="0" u="none" strike="noStrike" baseline="0">
              <a:solidFill>
                <a:srgbClr val="000000"/>
              </a:solidFill>
              <a:latin typeface="Arial"/>
              <a:ea typeface="+mn-ea"/>
              <a:cs typeface="Arial"/>
            </a:rPr>
            <a:t>Risikovurdering</a:t>
          </a:r>
          <a:r>
            <a:rPr lang="nb-NO" sz="1400" b="0" i="0" u="none" strike="noStrike" baseline="0">
              <a:solidFill>
                <a:srgbClr val="000000"/>
              </a:solidFill>
              <a:latin typeface="Arial"/>
              <a:ea typeface="+mn-ea"/>
              <a:cs typeface="Arial"/>
            </a:rPr>
            <a:t> og fanen </a:t>
          </a:r>
          <a:r>
            <a:rPr lang="nb-NO" sz="1400" b="1" i="0" u="none" strike="noStrike" baseline="0">
              <a:solidFill>
                <a:srgbClr val="000000"/>
              </a:solidFill>
              <a:latin typeface="Arial"/>
              <a:ea typeface="+mn-ea"/>
              <a:cs typeface="Arial"/>
            </a:rPr>
            <a:t>Arbeidsvarslingsplan</a:t>
          </a:r>
          <a:r>
            <a:rPr lang="nb-NO" sz="1400" b="0" i="0" u="none" strike="noStrike" baseline="0">
              <a:solidFill>
                <a:srgbClr val="000000"/>
              </a:solidFill>
              <a:latin typeface="Arial"/>
              <a:ea typeface="+mn-ea"/>
              <a:cs typeface="Arial"/>
            </a:rPr>
            <a:t> kan kopieres hvis man trenger flere rader til farer eller tiltak, eller man trenger mer plass til skisser for arb.varslingsplan, ev. plass til å beskrive flere faser med forskjellig planer. (Er det kun et kart man vil legge til, kan men bruke tilleggsopplysninger-fanen.)</a:t>
          </a:r>
        </a:p>
        <a:p>
          <a:pPr algn="l" rtl="0">
            <a:defRPr sz="1000"/>
          </a:pPr>
          <a:endParaRPr lang="nb-NO" sz="1400" b="0" i="0" u="none" strike="noStrike" baseline="0">
            <a:solidFill>
              <a:srgbClr val="000000"/>
            </a:solidFill>
            <a:latin typeface="Arial"/>
            <a:ea typeface="+mn-ea"/>
            <a:cs typeface="Arial"/>
          </a:endParaRPr>
        </a:p>
        <a:p>
          <a:pPr algn="l" rtl="0">
            <a:defRPr sz="1000"/>
          </a:pPr>
          <a:r>
            <a:rPr lang="nb-NO" sz="1400" b="0" i="0" u="none" strike="noStrike" baseline="0">
              <a:solidFill>
                <a:srgbClr val="000000"/>
              </a:solidFill>
              <a:latin typeface="Arial"/>
              <a:ea typeface="+mn-ea"/>
              <a:cs typeface="Arial"/>
            </a:rPr>
            <a:t>En må fylle inn cellen med ansvarshavendes bekreftelse nederst på risikovurderingen i Excel for å få "låst opp" fanen Arbeidsvarslingsplan. Alt fylles ut på PC i Excel. Ikke behov for håndskrevet signatur.</a:t>
          </a:r>
        </a:p>
        <a:p>
          <a:pPr algn="l" rtl="0">
            <a:defRPr sz="1000"/>
          </a:pPr>
          <a:endParaRPr lang="nb-NO" sz="1400" b="1" i="0" u="none" strike="noStrike" baseline="0">
            <a:solidFill>
              <a:srgbClr val="FFC000"/>
            </a:solidFill>
            <a:latin typeface="Arial"/>
            <a:cs typeface="Arial"/>
          </a:endParaRPr>
        </a:p>
        <a:p>
          <a:pPr algn="l" rtl="0">
            <a:defRPr sz="1000"/>
          </a:pPr>
          <a:r>
            <a:rPr lang="nb-NO" sz="2000" b="1" i="0" u="none" strike="noStrike" baseline="0">
              <a:solidFill>
                <a:srgbClr val="000000"/>
              </a:solidFill>
              <a:latin typeface="Arial"/>
              <a:cs typeface="Arial"/>
            </a:rPr>
            <a:t>Låsing</a:t>
          </a:r>
          <a:endParaRPr lang="nb-NO" sz="1400" b="0" i="0" u="none" strike="noStrike" baseline="0">
            <a:solidFill>
              <a:srgbClr val="000000"/>
            </a:solidFill>
            <a:latin typeface="Arial"/>
            <a:cs typeface="Arial"/>
          </a:endParaRPr>
        </a:p>
        <a:p>
          <a:pPr algn="l" rtl="0">
            <a:defRPr sz="1000"/>
          </a:pPr>
          <a:r>
            <a:rPr lang="nb-NO" sz="1400" b="0" i="0" u="none" strike="noStrike" baseline="0">
              <a:solidFill>
                <a:srgbClr val="000000"/>
              </a:solidFill>
              <a:latin typeface="Arial"/>
              <a:cs typeface="Arial"/>
            </a:rPr>
            <a:t>For å hindre at det skrives i ruter som ikke skal endres, er regnearkene beskyttet. Når regnearket er beskyttet, kan det bare skrives i de hvite cellene. </a:t>
          </a:r>
        </a:p>
        <a:p>
          <a:pPr algn="l" rtl="0">
            <a:defRPr sz="1000"/>
          </a:pPr>
          <a:endParaRPr lang="nb-NO" sz="1400" b="0" i="0" u="none" strike="noStrike" baseline="0">
            <a:solidFill>
              <a:srgbClr val="000000"/>
            </a:solidFill>
            <a:latin typeface="Arial"/>
            <a:cs typeface="Arial"/>
          </a:endParaRPr>
        </a:p>
        <a:p>
          <a:pPr algn="l" rtl="0">
            <a:defRPr sz="1000"/>
          </a:pPr>
          <a:r>
            <a:rPr lang="nb-NO" sz="1400" b="0" i="0" u="none" strike="noStrike" baseline="0">
              <a:solidFill>
                <a:srgbClr val="000000"/>
              </a:solidFill>
              <a:latin typeface="Arial"/>
              <a:cs typeface="Arial"/>
            </a:rPr>
            <a:t>For å oppheve beskyttelse/låse opp eller beskytte/låse en arkfane benyttes passord </a:t>
          </a:r>
          <a:r>
            <a:rPr lang="nb-NO" sz="1400" b="1" i="0" u="none" strike="noStrike" baseline="0">
              <a:solidFill>
                <a:srgbClr val="000000"/>
              </a:solidFill>
              <a:latin typeface="Arial"/>
              <a:cs typeface="Arial"/>
            </a:rPr>
            <a:t>N301</a:t>
          </a:r>
          <a:r>
            <a:rPr lang="nb-NO" sz="1400" b="0" i="0" u="none" strike="noStrike" baseline="0">
              <a:solidFill>
                <a:srgbClr val="000000"/>
              </a:solidFill>
              <a:latin typeface="Arial"/>
              <a:cs typeface="Arial"/>
            </a:rPr>
            <a:t>. </a:t>
          </a:r>
        </a:p>
        <a:p>
          <a:pPr algn="l" rtl="0">
            <a:defRPr sz="1000"/>
          </a:pPr>
          <a:endParaRPr lang="nb-NO" sz="2000" b="1" i="0" u="none" strike="noStrike" baseline="0">
            <a:solidFill>
              <a:srgbClr val="000000"/>
            </a:solidFill>
            <a:latin typeface="Arial"/>
            <a:cs typeface="Arial"/>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nb-NO" sz="2000" b="1" i="0" u="none" strike="noStrike" baseline="0">
              <a:solidFill>
                <a:srgbClr val="000000"/>
              </a:solidFill>
              <a:latin typeface="Arial"/>
              <a:ea typeface="+mn-ea"/>
              <a:cs typeface="Arial"/>
            </a:rPr>
            <a:t>Utskrift</a:t>
          </a:r>
          <a:r>
            <a:rPr lang="nb-NO" sz="2000" b="1" i="0" u="none" strike="noStrike" baseline="0">
              <a:solidFill>
                <a:srgbClr val="000000"/>
              </a:solidFill>
              <a:latin typeface="Arial"/>
              <a:cs typeface="Arial"/>
            </a:rPr>
            <a:t> </a:t>
          </a:r>
          <a:r>
            <a:rPr lang="nb-NO" sz="1400" b="1" i="0" baseline="0">
              <a:effectLst/>
              <a:latin typeface="+mn-lt"/>
              <a:ea typeface="+mn-ea"/>
              <a:cs typeface="+mn-cs"/>
            </a:rPr>
            <a:t>(Skiltmyndighet)</a:t>
          </a:r>
          <a:endParaRPr lang="nb-NO" sz="1400" b="0" i="0" u="none" strike="noStrike" baseline="0">
            <a:solidFill>
              <a:srgbClr val="000000"/>
            </a:solidFill>
            <a:latin typeface="Arial"/>
            <a:cs typeface="Arial"/>
          </a:endParaRPr>
        </a:p>
        <a:p>
          <a:pPr algn="l" rtl="0">
            <a:defRPr sz="1000"/>
          </a:pPr>
          <a:r>
            <a:rPr lang="nb-NO" sz="1400" b="0" i="0" u="none" strike="noStrike" baseline="0">
              <a:solidFill>
                <a:srgbClr val="000000"/>
              </a:solidFill>
              <a:latin typeface="Arial"/>
              <a:cs typeface="Arial"/>
            </a:rPr>
            <a:t>For utskrift av hele søknaden med vedtak etc. (alle arkfanene), velg "Skriv ut hele arbeidsboken" under Skriv ut og Innstillinger. Sjekk gjerne også at det er valgt "Tilpass ark til én side". (Med unntak av Loggbok-fanen, som kan gå over flere sider når denne skrives ut alene.)</a:t>
          </a:r>
        </a:p>
        <a:p>
          <a:pPr algn="l" rtl="0">
            <a:defRPr sz="1000"/>
          </a:pPr>
          <a:endParaRPr lang="nb-NO" sz="1400" b="0" i="0" u="none" strike="noStrike" baseline="0">
            <a:solidFill>
              <a:srgbClr val="000000"/>
            </a:solidFill>
            <a:latin typeface="Arial"/>
            <a:cs typeface="Arial"/>
          </a:endParaRPr>
        </a:p>
        <a:p>
          <a:pPr algn="l" rtl="0">
            <a:defRPr sz="1000"/>
          </a:pPr>
          <a:r>
            <a:rPr lang="nb-NO" sz="1400" b="1" i="0" u="none" strike="noStrike" baseline="0">
              <a:solidFill>
                <a:srgbClr val="FF0000"/>
              </a:solidFill>
              <a:latin typeface="Arial"/>
              <a:cs typeface="Arial"/>
            </a:rPr>
            <a:t>Justeringer:</a:t>
          </a:r>
        </a:p>
        <a:p>
          <a:pPr algn="l" rtl="0">
            <a:defRPr sz="1000"/>
          </a:pPr>
          <a:r>
            <a:rPr lang="nb-NO" sz="1400" b="0" i="0" u="none" strike="noStrike" baseline="0">
              <a:solidFill>
                <a:srgbClr val="FF0000"/>
              </a:solidFill>
              <a:latin typeface="Arial"/>
              <a:cs typeface="Arial"/>
            </a:rPr>
            <a:t>I 2017/2018 er skjemaet blitt revidert, særlig er det endringer i fanene «Arbeidsbeskrivelse» og «Risikovurdering», som nå kommer fremst, før de øvrige fanene.</a:t>
          </a:r>
        </a:p>
        <a:p>
          <a:pPr algn="l" rtl="0">
            <a:defRPr sz="1000"/>
          </a:pPr>
          <a:r>
            <a:rPr lang="nb-NO" sz="1400" b="0" i="0" u="none" strike="noStrike" baseline="0">
              <a:solidFill>
                <a:srgbClr val="FF0000"/>
              </a:solidFill>
              <a:latin typeface="Arial"/>
              <a:cs typeface="Arial"/>
            </a:rPr>
            <a:t>Det er utarbeidet en veiledning/forklaring ved siden av i disse fanene.</a:t>
          </a:r>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pageSetUpPr fitToPage="1"/>
  </sheetPr>
  <dimension ref="A1:BN111"/>
  <sheetViews>
    <sheetView showGridLines="0" tabSelected="1" zoomScale="80" zoomScaleNormal="80" workbookViewId="0">
      <selection activeCell="L9" sqref="L9:Y9"/>
    </sheetView>
  </sheetViews>
  <sheetFormatPr baseColWidth="10" defaultColWidth="0" defaultRowHeight="13.2" zeroHeight="1"/>
  <cols>
    <col min="1" max="1" width="2.44140625" style="255" customWidth="1"/>
    <col min="2" max="2" width="1.88671875" style="255" customWidth="1"/>
    <col min="3" max="10" width="3.6640625" style="255" customWidth="1"/>
    <col min="11" max="11" width="5.109375" style="255" customWidth="1"/>
    <col min="12" max="25" width="3.6640625" style="255" customWidth="1"/>
    <col min="26" max="26" width="4.33203125" style="255" customWidth="1"/>
    <col min="27" max="42" width="3.6640625" style="255" customWidth="1"/>
    <col min="43" max="43" width="1.88671875" style="255" customWidth="1"/>
    <col min="44" max="50" width="7.6640625" style="255" customWidth="1"/>
    <col min="51" max="51" width="14.44140625" style="255" customWidth="1"/>
    <col min="52" max="52" width="2.33203125" style="255" customWidth="1"/>
    <col min="53" max="61" width="11.44140625" style="255" hidden="1" customWidth="1"/>
    <col min="62" max="62" width="25" style="255" hidden="1" customWidth="1"/>
    <col min="63" max="63" width="11.44140625" style="255" hidden="1" customWidth="1"/>
    <col min="64" max="64" width="5.44140625" style="255" hidden="1" customWidth="1"/>
    <col min="65" max="16384" width="11.44140625" style="255" hidden="1"/>
  </cols>
  <sheetData>
    <row r="1" spans="1:53">
      <c r="A1" s="269"/>
      <c r="B1" s="269"/>
      <c r="C1" s="269"/>
      <c r="D1" s="269"/>
      <c r="E1" s="269"/>
      <c r="F1" s="269"/>
      <c r="G1" s="269"/>
      <c r="H1" s="269"/>
      <c r="I1" s="269"/>
      <c r="J1" s="269"/>
      <c r="K1" s="269"/>
      <c r="L1" s="269"/>
      <c r="M1" s="269"/>
      <c r="N1" s="269"/>
      <c r="O1" s="269"/>
      <c r="P1" s="269"/>
      <c r="Q1" s="269"/>
      <c r="R1" s="269"/>
      <c r="S1" s="269"/>
      <c r="T1" s="269"/>
      <c r="U1" s="269"/>
      <c r="V1" s="269"/>
      <c r="W1" s="269"/>
      <c r="X1" s="269"/>
      <c r="Y1" s="269"/>
      <c r="Z1" s="269"/>
      <c r="AA1" s="269"/>
      <c r="AB1" s="269"/>
      <c r="AC1" s="269"/>
      <c r="AD1" s="269"/>
      <c r="AE1" s="269"/>
      <c r="AF1" s="269"/>
      <c r="AG1" s="269"/>
      <c r="AH1" s="269"/>
      <c r="AI1" s="269"/>
      <c r="AJ1" s="269"/>
      <c r="AK1" s="269"/>
      <c r="AL1" s="269"/>
      <c r="AM1" s="269"/>
      <c r="AN1" s="269"/>
      <c r="AO1" s="269"/>
      <c r="AP1" s="269"/>
      <c r="AQ1" s="269"/>
    </row>
    <row r="2" spans="1:53" ht="9.75" customHeight="1" thickBot="1">
      <c r="A2" s="269"/>
      <c r="B2" s="270"/>
      <c r="C2" s="270"/>
      <c r="D2" s="270"/>
      <c r="E2" s="270"/>
      <c r="F2" s="270"/>
      <c r="G2" s="270"/>
      <c r="H2" s="270"/>
      <c r="I2" s="270"/>
      <c r="J2" s="270"/>
      <c r="K2" s="270"/>
      <c r="L2" s="270"/>
      <c r="M2" s="270"/>
      <c r="N2" s="270"/>
      <c r="O2" s="270"/>
      <c r="P2" s="270"/>
      <c r="Q2" s="270"/>
      <c r="R2" s="270"/>
      <c r="S2" s="270"/>
      <c r="T2" s="270"/>
      <c r="U2" s="270"/>
      <c r="V2" s="270"/>
      <c r="W2" s="270"/>
      <c r="X2" s="270"/>
      <c r="Y2" s="270"/>
      <c r="Z2" s="270"/>
      <c r="AA2" s="270"/>
      <c r="AB2" s="270"/>
      <c r="AC2" s="270"/>
      <c r="AD2" s="270"/>
      <c r="AE2" s="270"/>
      <c r="AF2" s="270"/>
      <c r="AG2" s="270"/>
      <c r="AH2" s="270"/>
      <c r="AI2" s="270"/>
      <c r="AJ2" s="270"/>
      <c r="AK2" s="270"/>
      <c r="AL2" s="270"/>
      <c r="AM2" s="270"/>
      <c r="AN2" s="270"/>
      <c r="AO2" s="270"/>
      <c r="AP2" s="270"/>
      <c r="AQ2" s="270"/>
    </row>
    <row r="3" spans="1:53" ht="91.5" customHeight="1" thickBot="1">
      <c r="A3" s="269"/>
      <c r="B3" s="270"/>
      <c r="C3" s="453"/>
      <c r="D3" s="454"/>
      <c r="E3" s="454"/>
      <c r="F3" s="454"/>
      <c r="G3" s="454"/>
      <c r="H3" s="454"/>
      <c r="I3" s="454"/>
      <c r="J3" s="454"/>
      <c r="K3" s="454"/>
      <c r="L3" s="454"/>
      <c r="M3" s="454"/>
      <c r="N3" s="454"/>
      <c r="O3" s="454"/>
      <c r="P3" s="454"/>
      <c r="Q3" s="454"/>
      <c r="R3" s="454"/>
      <c r="S3" s="454"/>
      <c r="T3" s="454"/>
      <c r="U3" s="454"/>
      <c r="V3" s="454"/>
      <c r="W3" s="454"/>
      <c r="X3" s="454"/>
      <c r="Y3" s="454"/>
      <c r="Z3" s="454"/>
      <c r="AA3" s="454"/>
      <c r="AB3" s="454"/>
      <c r="AC3" s="454"/>
      <c r="AD3" s="454"/>
      <c r="AE3" s="454"/>
      <c r="AF3" s="454"/>
      <c r="AG3" s="454"/>
      <c r="AH3" s="454"/>
      <c r="AI3" s="454"/>
      <c r="AJ3" s="454"/>
      <c r="AK3" s="454"/>
      <c r="AL3" s="454"/>
      <c r="AM3" s="454"/>
      <c r="AN3" s="454"/>
      <c r="AO3" s="454"/>
      <c r="AP3" s="455"/>
      <c r="AQ3" s="270"/>
      <c r="BA3" s="257"/>
    </row>
    <row r="4" spans="1:53" ht="51.75" customHeight="1">
      <c r="A4" s="269"/>
      <c r="B4" s="270"/>
      <c r="C4" s="456" t="s">
        <v>370</v>
      </c>
      <c r="D4" s="457"/>
      <c r="E4" s="457"/>
      <c r="F4" s="457"/>
      <c r="G4" s="457"/>
      <c r="H4" s="457"/>
      <c r="I4" s="457"/>
      <c r="J4" s="457"/>
      <c r="K4" s="457"/>
      <c r="L4" s="457"/>
      <c r="M4" s="457"/>
      <c r="N4" s="457"/>
      <c r="O4" s="457"/>
      <c r="P4" s="457"/>
      <c r="Q4" s="457"/>
      <c r="R4" s="457"/>
      <c r="S4" s="457"/>
      <c r="T4" s="457"/>
      <c r="U4" s="457"/>
      <c r="V4" s="457"/>
      <c r="W4" s="457"/>
      <c r="X4" s="457"/>
      <c r="Y4" s="457"/>
      <c r="Z4" s="457"/>
      <c r="AA4" s="457"/>
      <c r="AB4" s="457"/>
      <c r="AC4" s="457"/>
      <c r="AD4" s="457"/>
      <c r="AE4" s="457"/>
      <c r="AF4" s="457"/>
      <c r="AG4" s="457"/>
      <c r="AH4" s="457"/>
      <c r="AI4" s="457"/>
      <c r="AJ4" s="457"/>
      <c r="AK4" s="457"/>
      <c r="AL4" s="457"/>
      <c r="AM4" s="457"/>
      <c r="AN4" s="457"/>
      <c r="AO4" s="457"/>
      <c r="AP4" s="458"/>
      <c r="AQ4" s="270"/>
      <c r="AR4" s="433" t="s">
        <v>333</v>
      </c>
      <c r="AS4" s="434"/>
      <c r="AT4" s="434"/>
      <c r="AU4" s="434"/>
      <c r="AV4" s="434"/>
      <c r="AW4" s="434"/>
      <c r="AX4" s="434"/>
      <c r="AY4" s="435"/>
    </row>
    <row r="5" spans="1:53" ht="24.6">
      <c r="A5" s="269"/>
      <c r="B5" s="270"/>
      <c r="C5" s="448" t="s">
        <v>39</v>
      </c>
      <c r="D5" s="449"/>
      <c r="E5" s="449"/>
      <c r="F5" s="449"/>
      <c r="G5" s="450">
        <f>'Særskilt vedtak'!G5:K5</f>
        <v>0</v>
      </c>
      <c r="H5" s="450"/>
      <c r="I5" s="450"/>
      <c r="J5" s="450"/>
      <c r="K5" s="450"/>
      <c r="L5" s="449" t="s">
        <v>319</v>
      </c>
      <c r="M5" s="449"/>
      <c r="N5" s="449"/>
      <c r="O5" s="449"/>
      <c r="P5" s="449"/>
      <c r="Q5" s="452">
        <f>'Særskilt vedtak'!Q5:Z5</f>
        <v>0</v>
      </c>
      <c r="R5" s="452"/>
      <c r="S5" s="452"/>
      <c r="T5" s="452"/>
      <c r="U5" s="452"/>
      <c r="V5" s="452"/>
      <c r="W5" s="452"/>
      <c r="X5" s="452"/>
      <c r="Y5" s="452"/>
      <c r="Z5" s="449" t="s">
        <v>43</v>
      </c>
      <c r="AA5" s="449"/>
      <c r="AB5" s="449"/>
      <c r="AC5" s="449"/>
      <c r="AD5" s="449"/>
      <c r="AE5" s="450">
        <f>'Særskilt vedtak'!AE5:AP5</f>
        <v>0</v>
      </c>
      <c r="AF5" s="450"/>
      <c r="AG5" s="450"/>
      <c r="AH5" s="450"/>
      <c r="AI5" s="450"/>
      <c r="AJ5" s="450"/>
      <c r="AK5" s="450"/>
      <c r="AL5" s="450"/>
      <c r="AM5" s="450"/>
      <c r="AN5" s="450"/>
      <c r="AO5" s="450"/>
      <c r="AP5" s="451"/>
      <c r="AQ5" s="270"/>
      <c r="AR5" s="342"/>
      <c r="AS5" s="343"/>
      <c r="AT5" s="343"/>
      <c r="AU5" s="343"/>
      <c r="AV5" s="343"/>
      <c r="AW5" s="343"/>
      <c r="AX5" s="343"/>
      <c r="AY5" s="344"/>
    </row>
    <row r="6" spans="1:53" ht="17.399999999999999">
      <c r="A6" s="269"/>
      <c r="B6" s="270"/>
      <c r="C6" s="459" t="s">
        <v>40</v>
      </c>
      <c r="D6" s="398"/>
      <c r="E6" s="398"/>
      <c r="F6" s="398"/>
      <c r="G6" s="460"/>
      <c r="H6" s="461"/>
      <c r="I6" s="461"/>
      <c r="J6" s="461"/>
      <c r="K6" s="461"/>
      <c r="L6" s="398" t="s">
        <v>112</v>
      </c>
      <c r="M6" s="398"/>
      <c r="N6" s="398"/>
      <c r="O6" s="398"/>
      <c r="P6" s="389"/>
      <c r="Q6" s="390"/>
      <c r="R6" s="390"/>
      <c r="S6" s="390"/>
      <c r="T6" s="390"/>
      <c r="U6" s="390"/>
      <c r="V6" s="390"/>
      <c r="W6" s="390"/>
      <c r="X6" s="390"/>
      <c r="Y6" s="391"/>
      <c r="Z6" s="392" t="s">
        <v>113</v>
      </c>
      <c r="AA6" s="393"/>
      <c r="AB6" s="393"/>
      <c r="AC6" s="393"/>
      <c r="AD6" s="394"/>
      <c r="AE6" s="390"/>
      <c r="AF6" s="390"/>
      <c r="AG6" s="390"/>
      <c r="AH6" s="390"/>
      <c r="AI6" s="390"/>
      <c r="AJ6" s="390"/>
      <c r="AK6" s="390"/>
      <c r="AL6" s="390"/>
      <c r="AM6" s="390"/>
      <c r="AN6" s="390"/>
      <c r="AO6" s="390"/>
      <c r="AP6" s="399"/>
      <c r="AQ6" s="270"/>
      <c r="AR6" s="436"/>
      <c r="AS6" s="437"/>
      <c r="AT6" s="437"/>
      <c r="AU6" s="437"/>
      <c r="AV6" s="437"/>
      <c r="AW6" s="437"/>
      <c r="AX6" s="437"/>
      <c r="AY6" s="438"/>
    </row>
    <row r="7" spans="1:53" ht="17.399999999999999">
      <c r="A7" s="269"/>
      <c r="B7" s="270"/>
      <c r="C7" s="459" t="s">
        <v>41</v>
      </c>
      <c r="D7" s="398"/>
      <c r="E7" s="398"/>
      <c r="F7" s="398"/>
      <c r="G7" s="389"/>
      <c r="H7" s="395"/>
      <c r="I7" s="395"/>
      <c r="J7" s="395"/>
      <c r="K7" s="395"/>
      <c r="L7" s="395"/>
      <c r="M7" s="395"/>
      <c r="N7" s="395"/>
      <c r="O7" s="395"/>
      <c r="P7" s="395"/>
      <c r="Q7" s="395"/>
      <c r="R7" s="395"/>
      <c r="S7" s="395"/>
      <c r="T7" s="395"/>
      <c r="U7" s="395"/>
      <c r="V7" s="395"/>
      <c r="W7" s="395"/>
      <c r="X7" s="395"/>
      <c r="Y7" s="396"/>
      <c r="Z7" s="392" t="s">
        <v>49</v>
      </c>
      <c r="AA7" s="393"/>
      <c r="AB7" s="393"/>
      <c r="AC7" s="393"/>
      <c r="AD7" s="394"/>
      <c r="AE7" s="400"/>
      <c r="AF7" s="401"/>
      <c r="AG7" s="401"/>
      <c r="AH7" s="401"/>
      <c r="AI7" s="401"/>
      <c r="AJ7" s="401"/>
      <c r="AK7" s="401"/>
      <c r="AL7" s="401"/>
      <c r="AM7" s="401"/>
      <c r="AN7" s="401"/>
      <c r="AO7" s="401"/>
      <c r="AP7" s="402"/>
      <c r="AQ7" s="270"/>
      <c r="AR7" s="439"/>
      <c r="AS7" s="440"/>
      <c r="AT7" s="440"/>
      <c r="AU7" s="440"/>
      <c r="AV7" s="440"/>
      <c r="AW7" s="440"/>
      <c r="AX7" s="440"/>
      <c r="AY7" s="441"/>
    </row>
    <row r="8" spans="1:53" ht="57" customHeight="1">
      <c r="A8" s="269"/>
      <c r="B8" s="270"/>
      <c r="C8" s="459" t="s">
        <v>316</v>
      </c>
      <c r="D8" s="398"/>
      <c r="E8" s="398"/>
      <c r="F8" s="398"/>
      <c r="G8" s="398"/>
      <c r="H8" s="398"/>
      <c r="I8" s="398"/>
      <c r="J8" s="398"/>
      <c r="K8" s="398"/>
      <c r="L8" s="400"/>
      <c r="M8" s="401"/>
      <c r="N8" s="401"/>
      <c r="O8" s="401"/>
      <c r="P8" s="401"/>
      <c r="Q8" s="401"/>
      <c r="R8" s="401"/>
      <c r="S8" s="401"/>
      <c r="T8" s="401"/>
      <c r="U8" s="401"/>
      <c r="V8" s="401"/>
      <c r="W8" s="401"/>
      <c r="X8" s="401"/>
      <c r="Y8" s="401"/>
      <c r="Z8" s="392" t="s">
        <v>265</v>
      </c>
      <c r="AA8" s="393"/>
      <c r="AB8" s="393"/>
      <c r="AC8" s="393"/>
      <c r="AD8" s="394"/>
      <c r="AE8" s="420"/>
      <c r="AF8" s="421"/>
      <c r="AG8" s="421"/>
      <c r="AH8" s="421"/>
      <c r="AI8" s="421"/>
      <c r="AJ8" s="421"/>
      <c r="AK8" s="421"/>
      <c r="AL8" s="421"/>
      <c r="AM8" s="421"/>
      <c r="AN8" s="421"/>
      <c r="AO8" s="421"/>
      <c r="AP8" s="422"/>
      <c r="AQ8" s="270"/>
      <c r="AR8" s="439"/>
      <c r="AS8" s="440"/>
      <c r="AT8" s="440"/>
      <c r="AU8" s="440"/>
      <c r="AV8" s="440"/>
      <c r="AW8" s="440"/>
      <c r="AX8" s="440"/>
      <c r="AY8" s="441"/>
    </row>
    <row r="9" spans="1:53" ht="40.5" customHeight="1">
      <c r="A9" s="269"/>
      <c r="B9" s="270"/>
      <c r="C9" s="447" t="s">
        <v>325</v>
      </c>
      <c r="D9" s="393"/>
      <c r="E9" s="393"/>
      <c r="F9" s="393"/>
      <c r="G9" s="393"/>
      <c r="H9" s="393"/>
      <c r="I9" s="393"/>
      <c r="J9" s="393"/>
      <c r="K9" s="393"/>
      <c r="L9" s="389"/>
      <c r="M9" s="395"/>
      <c r="N9" s="395"/>
      <c r="O9" s="395"/>
      <c r="P9" s="395"/>
      <c r="Q9" s="395"/>
      <c r="R9" s="395"/>
      <c r="S9" s="395"/>
      <c r="T9" s="395"/>
      <c r="U9" s="395"/>
      <c r="V9" s="395"/>
      <c r="W9" s="395"/>
      <c r="X9" s="395"/>
      <c r="Y9" s="396"/>
      <c r="Z9" s="392" t="s">
        <v>3</v>
      </c>
      <c r="AA9" s="393"/>
      <c r="AB9" s="393"/>
      <c r="AC9" s="393"/>
      <c r="AD9" s="394"/>
      <c r="AE9" s="420"/>
      <c r="AF9" s="445"/>
      <c r="AG9" s="445"/>
      <c r="AH9" s="445"/>
      <c r="AI9" s="445"/>
      <c r="AJ9" s="445"/>
      <c r="AK9" s="445"/>
      <c r="AL9" s="445"/>
      <c r="AM9" s="445"/>
      <c r="AN9" s="445"/>
      <c r="AO9" s="445"/>
      <c r="AP9" s="446"/>
      <c r="AQ9" s="270"/>
      <c r="AR9" s="439"/>
      <c r="AS9" s="440"/>
      <c r="AT9" s="440"/>
      <c r="AU9" s="440"/>
      <c r="AV9" s="440"/>
      <c r="AW9" s="440"/>
      <c r="AX9" s="440"/>
      <c r="AY9" s="441"/>
    </row>
    <row r="10" spans="1:53" ht="28.5" customHeight="1">
      <c r="A10" s="269"/>
      <c r="B10" s="270"/>
      <c r="C10" s="341"/>
      <c r="D10" s="340"/>
      <c r="E10" s="340"/>
      <c r="F10" s="340"/>
      <c r="G10" s="340"/>
      <c r="H10" s="340"/>
      <c r="I10" s="340"/>
      <c r="J10" s="340"/>
      <c r="K10" s="340"/>
      <c r="L10" s="363"/>
      <c r="M10" s="363"/>
      <c r="N10" s="363"/>
      <c r="O10" s="363"/>
      <c r="P10" s="363"/>
      <c r="Q10" s="363"/>
      <c r="R10" s="363"/>
      <c r="S10" s="363"/>
      <c r="T10" s="363"/>
      <c r="U10" s="363"/>
      <c r="V10" s="363"/>
      <c r="W10" s="363"/>
      <c r="X10" s="363"/>
      <c r="Y10" s="363"/>
      <c r="Z10" s="419" t="s">
        <v>368</v>
      </c>
      <c r="AA10" s="393"/>
      <c r="AB10" s="393"/>
      <c r="AC10" s="393"/>
      <c r="AD10" s="394"/>
      <c r="AE10" s="420"/>
      <c r="AF10" s="421"/>
      <c r="AG10" s="421"/>
      <c r="AH10" s="421"/>
      <c r="AI10" s="421"/>
      <c r="AJ10" s="421"/>
      <c r="AK10" s="421"/>
      <c r="AL10" s="421"/>
      <c r="AM10" s="421"/>
      <c r="AN10" s="421"/>
      <c r="AO10" s="421"/>
      <c r="AP10" s="422"/>
      <c r="AQ10" s="270"/>
      <c r="AR10" s="439"/>
      <c r="AS10" s="440"/>
      <c r="AT10" s="440"/>
      <c r="AU10" s="440"/>
      <c r="AV10" s="440"/>
      <c r="AW10" s="440"/>
      <c r="AX10" s="440"/>
      <c r="AY10" s="441"/>
    </row>
    <row r="11" spans="1:53" ht="45.75" customHeight="1">
      <c r="A11" s="269"/>
      <c r="B11" s="270"/>
      <c r="C11" s="447" t="s">
        <v>326</v>
      </c>
      <c r="D11" s="393"/>
      <c r="E11" s="393"/>
      <c r="F11" s="393"/>
      <c r="G11" s="393"/>
      <c r="H11" s="393"/>
      <c r="I11" s="393"/>
      <c r="J11" s="393"/>
      <c r="K11" s="393"/>
      <c r="L11" s="389"/>
      <c r="M11" s="395"/>
      <c r="N11" s="395"/>
      <c r="O11" s="395"/>
      <c r="P11" s="395"/>
      <c r="Q11" s="395"/>
      <c r="R11" s="395"/>
      <c r="S11" s="395"/>
      <c r="T11" s="395"/>
      <c r="U11" s="395"/>
      <c r="V11" s="395"/>
      <c r="W11" s="395"/>
      <c r="X11" s="395"/>
      <c r="Y11" s="396"/>
      <c r="Z11" s="392" t="s">
        <v>3</v>
      </c>
      <c r="AA11" s="393"/>
      <c r="AB11" s="393"/>
      <c r="AC11" s="393"/>
      <c r="AD11" s="394"/>
      <c r="AE11" s="420"/>
      <c r="AF11" s="445"/>
      <c r="AG11" s="445"/>
      <c r="AH11" s="445"/>
      <c r="AI11" s="445"/>
      <c r="AJ11" s="445"/>
      <c r="AK11" s="445"/>
      <c r="AL11" s="445"/>
      <c r="AM11" s="445"/>
      <c r="AN11" s="445"/>
      <c r="AO11" s="445"/>
      <c r="AP11" s="446"/>
      <c r="AQ11" s="270"/>
      <c r="AR11" s="439"/>
      <c r="AS11" s="440"/>
      <c r="AT11" s="440"/>
      <c r="AU11" s="440"/>
      <c r="AV11" s="440"/>
      <c r="AW11" s="440"/>
      <c r="AX11" s="440"/>
      <c r="AY11" s="441"/>
    </row>
    <row r="12" spans="1:53" ht="45.75" customHeight="1">
      <c r="A12" s="269"/>
      <c r="B12" s="270"/>
      <c r="C12" s="416" t="s">
        <v>366</v>
      </c>
      <c r="D12" s="417"/>
      <c r="E12" s="417"/>
      <c r="F12" s="417"/>
      <c r="G12" s="417"/>
      <c r="H12" s="417"/>
      <c r="I12" s="417"/>
      <c r="J12" s="417"/>
      <c r="K12" s="418"/>
      <c r="L12" s="389"/>
      <c r="M12" s="395"/>
      <c r="N12" s="395"/>
      <c r="O12" s="395"/>
      <c r="P12" s="395"/>
      <c r="Q12" s="395"/>
      <c r="R12" s="395"/>
      <c r="S12" s="395"/>
      <c r="T12" s="395"/>
      <c r="U12" s="395"/>
      <c r="V12" s="395"/>
      <c r="W12" s="395"/>
      <c r="X12" s="395"/>
      <c r="Y12" s="396"/>
      <c r="Z12" s="419" t="s">
        <v>367</v>
      </c>
      <c r="AA12" s="393"/>
      <c r="AB12" s="393"/>
      <c r="AC12" s="393"/>
      <c r="AD12" s="394"/>
      <c r="AE12" s="420"/>
      <c r="AF12" s="421"/>
      <c r="AG12" s="421"/>
      <c r="AH12" s="421"/>
      <c r="AI12" s="421"/>
      <c r="AJ12" s="421"/>
      <c r="AK12" s="421"/>
      <c r="AL12" s="421"/>
      <c r="AM12" s="421"/>
      <c r="AN12" s="421"/>
      <c r="AO12" s="421"/>
      <c r="AP12" s="422"/>
      <c r="AQ12" s="270"/>
      <c r="AR12" s="439"/>
      <c r="AS12" s="440"/>
      <c r="AT12" s="440"/>
      <c r="AU12" s="440"/>
      <c r="AV12" s="440"/>
      <c r="AW12" s="440"/>
      <c r="AX12" s="440"/>
      <c r="AY12" s="441"/>
    </row>
    <row r="13" spans="1:53" ht="48" customHeight="1">
      <c r="A13" s="269"/>
      <c r="B13" s="270"/>
      <c r="C13" s="459" t="s">
        <v>263</v>
      </c>
      <c r="D13" s="398"/>
      <c r="E13" s="398"/>
      <c r="F13" s="398"/>
      <c r="G13" s="398"/>
      <c r="H13" s="398"/>
      <c r="I13" s="398"/>
      <c r="J13" s="398"/>
      <c r="K13" s="398"/>
      <c r="L13" s="400"/>
      <c r="M13" s="401"/>
      <c r="N13" s="401"/>
      <c r="O13" s="401"/>
      <c r="P13" s="401"/>
      <c r="Q13" s="401"/>
      <c r="R13" s="401"/>
      <c r="S13" s="401"/>
      <c r="T13" s="401"/>
      <c r="U13" s="401"/>
      <c r="V13" s="401"/>
      <c r="W13" s="401"/>
      <c r="X13" s="401"/>
      <c r="Y13" s="401"/>
      <c r="Z13" s="392" t="s">
        <v>265</v>
      </c>
      <c r="AA13" s="393"/>
      <c r="AB13" s="393"/>
      <c r="AC13" s="393"/>
      <c r="AD13" s="394"/>
      <c r="AE13" s="420"/>
      <c r="AF13" s="445"/>
      <c r="AG13" s="445"/>
      <c r="AH13" s="445"/>
      <c r="AI13" s="445"/>
      <c r="AJ13" s="445"/>
      <c r="AK13" s="445"/>
      <c r="AL13" s="445"/>
      <c r="AM13" s="445"/>
      <c r="AN13" s="445"/>
      <c r="AO13" s="445"/>
      <c r="AP13" s="446"/>
      <c r="AQ13" s="270"/>
      <c r="AR13" s="439"/>
      <c r="AS13" s="440"/>
      <c r="AT13" s="440"/>
      <c r="AU13" s="440"/>
      <c r="AV13" s="440"/>
      <c r="AW13" s="440"/>
      <c r="AX13" s="440"/>
      <c r="AY13" s="441"/>
    </row>
    <row r="14" spans="1:53" ht="30" customHeight="1">
      <c r="A14" s="269"/>
      <c r="B14" s="270"/>
      <c r="C14" s="462" t="s">
        <v>315</v>
      </c>
      <c r="D14" s="463"/>
      <c r="E14" s="463"/>
      <c r="F14" s="463"/>
      <c r="G14" s="463"/>
      <c r="H14" s="463"/>
      <c r="I14" s="463"/>
      <c r="J14" s="463"/>
      <c r="K14" s="463"/>
      <c r="L14" s="460"/>
      <c r="M14" s="461"/>
      <c r="N14" s="461"/>
      <c r="O14" s="461"/>
      <c r="P14" s="461"/>
      <c r="Q14" s="461"/>
      <c r="R14" s="461"/>
      <c r="S14" s="461"/>
      <c r="T14" s="461"/>
      <c r="U14" s="461"/>
      <c r="V14" s="461"/>
      <c r="W14" s="461"/>
      <c r="X14" s="461"/>
      <c r="Y14" s="461"/>
      <c r="Z14" s="461"/>
      <c r="AA14" s="461"/>
      <c r="AB14" s="461"/>
      <c r="AC14" s="461"/>
      <c r="AD14" s="461"/>
      <c r="AE14" s="461"/>
      <c r="AF14" s="461"/>
      <c r="AG14" s="461"/>
      <c r="AH14" s="461"/>
      <c r="AI14" s="461"/>
      <c r="AJ14" s="461"/>
      <c r="AK14" s="461"/>
      <c r="AL14" s="461"/>
      <c r="AM14" s="461"/>
      <c r="AN14" s="461"/>
      <c r="AO14" s="461"/>
      <c r="AP14" s="464"/>
      <c r="AQ14" s="270"/>
      <c r="AR14" s="439"/>
      <c r="AS14" s="440"/>
      <c r="AT14" s="440"/>
      <c r="AU14" s="440"/>
      <c r="AV14" s="440"/>
      <c r="AW14" s="440"/>
      <c r="AX14" s="440"/>
      <c r="AY14" s="441"/>
    </row>
    <row r="15" spans="1:53" ht="30" customHeight="1">
      <c r="A15" s="269"/>
      <c r="B15" s="270"/>
      <c r="C15" s="403" t="s">
        <v>128</v>
      </c>
      <c r="D15" s="404"/>
      <c r="E15" s="404"/>
      <c r="F15" s="404"/>
      <c r="G15" s="404"/>
      <c r="H15" s="404"/>
      <c r="I15" s="404"/>
      <c r="J15" s="404"/>
      <c r="K15" s="404"/>
      <c r="L15" s="404"/>
      <c r="M15" s="404"/>
      <c r="N15" s="404"/>
      <c r="O15" s="404"/>
      <c r="P15" s="404"/>
      <c r="Q15" s="404"/>
      <c r="R15" s="404"/>
      <c r="S15" s="404"/>
      <c r="T15" s="404"/>
      <c r="U15" s="404"/>
      <c r="V15" s="404"/>
      <c r="W15" s="404"/>
      <c r="X15" s="404"/>
      <c r="Y15" s="404"/>
      <c r="Z15" s="404"/>
      <c r="AA15" s="404"/>
      <c r="AB15" s="405"/>
      <c r="AC15" s="406" t="s">
        <v>361</v>
      </c>
      <c r="AD15" s="407"/>
      <c r="AE15" s="407"/>
      <c r="AF15" s="407"/>
      <c r="AG15" s="407"/>
      <c r="AH15" s="407"/>
      <c r="AI15" s="407"/>
      <c r="AJ15" s="407"/>
      <c r="AK15" s="407"/>
      <c r="AL15" s="407"/>
      <c r="AM15" s="407"/>
      <c r="AN15" s="407"/>
      <c r="AO15" s="407"/>
      <c r="AP15" s="408"/>
      <c r="AQ15" s="270"/>
      <c r="AR15" s="439"/>
      <c r="AS15" s="440"/>
      <c r="AT15" s="440"/>
      <c r="AU15" s="440"/>
      <c r="AV15" s="440"/>
      <c r="AW15" s="440"/>
      <c r="AX15" s="440"/>
      <c r="AY15" s="441"/>
    </row>
    <row r="16" spans="1:53" ht="30" customHeight="1" thickBot="1">
      <c r="A16" s="269"/>
      <c r="B16" s="270"/>
      <c r="C16" s="409" t="s">
        <v>130</v>
      </c>
      <c r="D16" s="410"/>
      <c r="E16" s="410"/>
      <c r="F16" s="411" t="s">
        <v>46</v>
      </c>
      <c r="G16" s="411"/>
      <c r="H16" s="412" t="s">
        <v>47</v>
      </c>
      <c r="I16" s="412"/>
      <c r="J16" s="412"/>
      <c r="K16" s="412"/>
      <c r="L16" s="412"/>
      <c r="M16" s="411" t="s">
        <v>48</v>
      </c>
      <c r="N16" s="411"/>
      <c r="O16" s="411"/>
      <c r="P16" s="413" t="s">
        <v>131</v>
      </c>
      <c r="Q16" s="413"/>
      <c r="R16" s="413"/>
      <c r="S16" s="411" t="s">
        <v>46</v>
      </c>
      <c r="T16" s="411"/>
      <c r="U16" s="412" t="s">
        <v>47</v>
      </c>
      <c r="V16" s="412"/>
      <c r="W16" s="412"/>
      <c r="X16" s="412"/>
      <c r="Y16" s="412"/>
      <c r="Z16" s="411" t="s">
        <v>48</v>
      </c>
      <c r="AA16" s="411"/>
      <c r="AB16" s="411"/>
      <c r="AC16" s="423"/>
      <c r="AD16" s="424"/>
      <c r="AE16" s="424"/>
      <c r="AF16" s="424"/>
      <c r="AG16" s="424"/>
      <c r="AH16" s="424"/>
      <c r="AI16" s="424"/>
      <c r="AJ16" s="424"/>
      <c r="AK16" s="424"/>
      <c r="AL16" s="424"/>
      <c r="AM16" s="424"/>
      <c r="AN16" s="424"/>
      <c r="AO16" s="424"/>
      <c r="AP16" s="425"/>
      <c r="AQ16" s="270"/>
      <c r="AR16" s="439"/>
      <c r="AS16" s="440"/>
      <c r="AT16" s="440"/>
      <c r="AU16" s="440"/>
      <c r="AV16" s="440"/>
      <c r="AW16" s="440"/>
      <c r="AX16" s="440"/>
      <c r="AY16" s="441"/>
    </row>
    <row r="17" spans="2:51" ht="30" customHeight="1">
      <c r="B17" s="256"/>
      <c r="C17" s="426"/>
      <c r="D17" s="427"/>
      <c r="E17" s="427"/>
      <c r="F17" s="427"/>
      <c r="G17" s="427"/>
      <c r="H17" s="427"/>
      <c r="I17" s="427"/>
      <c r="J17" s="427"/>
      <c r="K17" s="427"/>
      <c r="L17" s="427"/>
      <c r="M17" s="427"/>
      <c r="N17" s="427"/>
      <c r="O17" s="427"/>
      <c r="P17" s="427"/>
      <c r="Q17" s="427"/>
      <c r="R17" s="427"/>
      <c r="S17" s="427"/>
      <c r="T17" s="427"/>
      <c r="U17" s="427"/>
      <c r="V17" s="427"/>
      <c r="W17" s="427"/>
      <c r="X17" s="427"/>
      <c r="Y17" s="427"/>
      <c r="Z17" s="427"/>
      <c r="AA17" s="427"/>
      <c r="AB17" s="427"/>
      <c r="AC17" s="427"/>
      <c r="AD17" s="427"/>
      <c r="AE17" s="427"/>
      <c r="AF17" s="427"/>
      <c r="AG17" s="427"/>
      <c r="AH17" s="427"/>
      <c r="AI17" s="427"/>
      <c r="AJ17" s="427"/>
      <c r="AK17" s="427"/>
      <c r="AL17" s="427"/>
      <c r="AM17" s="427"/>
      <c r="AN17" s="427"/>
      <c r="AO17" s="427"/>
      <c r="AP17" s="428"/>
      <c r="AQ17" s="256"/>
      <c r="AR17" s="439"/>
      <c r="AS17" s="440"/>
      <c r="AT17" s="440"/>
      <c r="AU17" s="440"/>
      <c r="AV17" s="440"/>
      <c r="AW17" s="440"/>
      <c r="AX17" s="440"/>
      <c r="AY17" s="441"/>
    </row>
    <row r="18" spans="2:51" ht="30" customHeight="1">
      <c r="B18" s="256"/>
      <c r="C18" s="426"/>
      <c r="D18" s="427"/>
      <c r="E18" s="427"/>
      <c r="F18" s="427"/>
      <c r="G18" s="427"/>
      <c r="H18" s="427"/>
      <c r="I18" s="427"/>
      <c r="J18" s="427"/>
      <c r="K18" s="427"/>
      <c r="L18" s="427"/>
      <c r="M18" s="427"/>
      <c r="N18" s="427"/>
      <c r="O18" s="427"/>
      <c r="P18" s="427"/>
      <c r="Q18" s="427"/>
      <c r="R18" s="427"/>
      <c r="S18" s="427"/>
      <c r="T18" s="427"/>
      <c r="U18" s="427"/>
      <c r="V18" s="427"/>
      <c r="W18" s="427"/>
      <c r="X18" s="427"/>
      <c r="Y18" s="427"/>
      <c r="Z18" s="427"/>
      <c r="AA18" s="427"/>
      <c r="AB18" s="427"/>
      <c r="AC18" s="427"/>
      <c r="AD18" s="427"/>
      <c r="AE18" s="427"/>
      <c r="AF18" s="427"/>
      <c r="AG18" s="427"/>
      <c r="AH18" s="427"/>
      <c r="AI18" s="427"/>
      <c r="AJ18" s="427"/>
      <c r="AK18" s="427"/>
      <c r="AL18" s="427"/>
      <c r="AM18" s="427"/>
      <c r="AN18" s="427"/>
      <c r="AO18" s="427"/>
      <c r="AP18" s="428"/>
      <c r="AQ18" s="256"/>
      <c r="AR18" s="439"/>
      <c r="AS18" s="440"/>
      <c r="AT18" s="440"/>
      <c r="AU18" s="440"/>
      <c r="AV18" s="440"/>
      <c r="AW18" s="440"/>
      <c r="AX18" s="440"/>
      <c r="AY18" s="441"/>
    </row>
    <row r="19" spans="2:51" ht="30" customHeight="1">
      <c r="B19" s="256"/>
      <c r="C19" s="426"/>
      <c r="D19" s="427"/>
      <c r="E19" s="427"/>
      <c r="F19" s="427"/>
      <c r="G19" s="427"/>
      <c r="H19" s="427"/>
      <c r="I19" s="427"/>
      <c r="J19" s="427"/>
      <c r="K19" s="427"/>
      <c r="L19" s="427"/>
      <c r="M19" s="427"/>
      <c r="N19" s="427"/>
      <c r="O19" s="427"/>
      <c r="P19" s="427"/>
      <c r="Q19" s="427"/>
      <c r="R19" s="427"/>
      <c r="S19" s="427"/>
      <c r="T19" s="427"/>
      <c r="U19" s="427"/>
      <c r="V19" s="427"/>
      <c r="W19" s="427"/>
      <c r="X19" s="427"/>
      <c r="Y19" s="427"/>
      <c r="Z19" s="427"/>
      <c r="AA19" s="427"/>
      <c r="AB19" s="427"/>
      <c r="AC19" s="427"/>
      <c r="AD19" s="427"/>
      <c r="AE19" s="427"/>
      <c r="AF19" s="427"/>
      <c r="AG19" s="427"/>
      <c r="AH19" s="427"/>
      <c r="AI19" s="427"/>
      <c r="AJ19" s="427"/>
      <c r="AK19" s="427"/>
      <c r="AL19" s="427"/>
      <c r="AM19" s="427"/>
      <c r="AN19" s="427"/>
      <c r="AO19" s="427"/>
      <c r="AP19" s="428"/>
      <c r="AQ19" s="256"/>
      <c r="AR19" s="439"/>
      <c r="AS19" s="440"/>
      <c r="AT19" s="440"/>
      <c r="AU19" s="440"/>
      <c r="AV19" s="440"/>
      <c r="AW19" s="440"/>
      <c r="AX19" s="440"/>
      <c r="AY19" s="441"/>
    </row>
    <row r="20" spans="2:51" ht="30" customHeight="1">
      <c r="B20" s="256"/>
      <c r="C20" s="426"/>
      <c r="D20" s="427"/>
      <c r="E20" s="427"/>
      <c r="F20" s="427"/>
      <c r="G20" s="427"/>
      <c r="H20" s="427"/>
      <c r="I20" s="427"/>
      <c r="J20" s="427"/>
      <c r="K20" s="427"/>
      <c r="L20" s="427"/>
      <c r="M20" s="427"/>
      <c r="N20" s="427"/>
      <c r="O20" s="427"/>
      <c r="P20" s="427"/>
      <c r="Q20" s="427"/>
      <c r="R20" s="427"/>
      <c r="S20" s="427"/>
      <c r="T20" s="427"/>
      <c r="U20" s="427"/>
      <c r="V20" s="427"/>
      <c r="W20" s="427"/>
      <c r="X20" s="427"/>
      <c r="Y20" s="427"/>
      <c r="Z20" s="427"/>
      <c r="AA20" s="427"/>
      <c r="AB20" s="427"/>
      <c r="AC20" s="427"/>
      <c r="AD20" s="427"/>
      <c r="AE20" s="427"/>
      <c r="AF20" s="427"/>
      <c r="AG20" s="427"/>
      <c r="AH20" s="427"/>
      <c r="AI20" s="427"/>
      <c r="AJ20" s="427"/>
      <c r="AK20" s="427"/>
      <c r="AL20" s="427"/>
      <c r="AM20" s="427"/>
      <c r="AN20" s="427"/>
      <c r="AO20" s="427"/>
      <c r="AP20" s="428"/>
      <c r="AQ20" s="256"/>
      <c r="AR20" s="439"/>
      <c r="AS20" s="440"/>
      <c r="AT20" s="440"/>
      <c r="AU20" s="440"/>
      <c r="AV20" s="440"/>
      <c r="AW20" s="440"/>
      <c r="AX20" s="440"/>
      <c r="AY20" s="441"/>
    </row>
    <row r="21" spans="2:51" ht="30" customHeight="1">
      <c r="B21" s="256"/>
      <c r="C21" s="426"/>
      <c r="D21" s="427"/>
      <c r="E21" s="427"/>
      <c r="F21" s="427"/>
      <c r="G21" s="427"/>
      <c r="H21" s="427"/>
      <c r="I21" s="427"/>
      <c r="J21" s="427"/>
      <c r="K21" s="427"/>
      <c r="L21" s="427"/>
      <c r="M21" s="427"/>
      <c r="N21" s="427"/>
      <c r="O21" s="427"/>
      <c r="P21" s="427"/>
      <c r="Q21" s="427"/>
      <c r="R21" s="427"/>
      <c r="S21" s="427"/>
      <c r="T21" s="427"/>
      <c r="U21" s="427"/>
      <c r="V21" s="427"/>
      <c r="W21" s="427"/>
      <c r="X21" s="427"/>
      <c r="Y21" s="427"/>
      <c r="Z21" s="427"/>
      <c r="AA21" s="427"/>
      <c r="AB21" s="427"/>
      <c r="AC21" s="427"/>
      <c r="AD21" s="427"/>
      <c r="AE21" s="427"/>
      <c r="AF21" s="427"/>
      <c r="AG21" s="427"/>
      <c r="AH21" s="427"/>
      <c r="AI21" s="427"/>
      <c r="AJ21" s="427"/>
      <c r="AK21" s="427"/>
      <c r="AL21" s="427"/>
      <c r="AM21" s="427"/>
      <c r="AN21" s="427"/>
      <c r="AO21" s="427"/>
      <c r="AP21" s="428"/>
      <c r="AQ21" s="256"/>
      <c r="AR21" s="439"/>
      <c r="AS21" s="440"/>
      <c r="AT21" s="440"/>
      <c r="AU21" s="440"/>
      <c r="AV21" s="440"/>
      <c r="AW21" s="440"/>
      <c r="AX21" s="440"/>
      <c r="AY21" s="441"/>
    </row>
    <row r="22" spans="2:51" ht="30" customHeight="1">
      <c r="B22" s="256"/>
      <c r="C22" s="426"/>
      <c r="D22" s="427"/>
      <c r="E22" s="427"/>
      <c r="F22" s="427"/>
      <c r="G22" s="427"/>
      <c r="H22" s="427"/>
      <c r="I22" s="427"/>
      <c r="J22" s="427"/>
      <c r="K22" s="427"/>
      <c r="L22" s="427"/>
      <c r="M22" s="427"/>
      <c r="N22" s="427"/>
      <c r="O22" s="427"/>
      <c r="P22" s="427"/>
      <c r="Q22" s="427"/>
      <c r="R22" s="427"/>
      <c r="S22" s="427"/>
      <c r="T22" s="427"/>
      <c r="U22" s="427"/>
      <c r="V22" s="427"/>
      <c r="W22" s="427"/>
      <c r="X22" s="427"/>
      <c r="Y22" s="427"/>
      <c r="Z22" s="427"/>
      <c r="AA22" s="427"/>
      <c r="AB22" s="427"/>
      <c r="AC22" s="427"/>
      <c r="AD22" s="427"/>
      <c r="AE22" s="427"/>
      <c r="AF22" s="427"/>
      <c r="AG22" s="427"/>
      <c r="AH22" s="427"/>
      <c r="AI22" s="427"/>
      <c r="AJ22" s="427"/>
      <c r="AK22" s="427"/>
      <c r="AL22" s="427"/>
      <c r="AM22" s="427"/>
      <c r="AN22" s="427"/>
      <c r="AO22" s="427"/>
      <c r="AP22" s="428"/>
      <c r="AQ22" s="256"/>
      <c r="AR22" s="439"/>
      <c r="AS22" s="440"/>
      <c r="AT22" s="440"/>
      <c r="AU22" s="440"/>
      <c r="AV22" s="440"/>
      <c r="AW22" s="440"/>
      <c r="AX22" s="440"/>
      <c r="AY22" s="441"/>
    </row>
    <row r="23" spans="2:51" ht="30" customHeight="1">
      <c r="B23" s="256"/>
      <c r="C23" s="426"/>
      <c r="D23" s="427"/>
      <c r="E23" s="427"/>
      <c r="F23" s="427"/>
      <c r="G23" s="427"/>
      <c r="H23" s="427"/>
      <c r="I23" s="427"/>
      <c r="J23" s="427"/>
      <c r="K23" s="427"/>
      <c r="L23" s="427"/>
      <c r="M23" s="427"/>
      <c r="N23" s="427"/>
      <c r="O23" s="427"/>
      <c r="P23" s="427"/>
      <c r="Q23" s="427"/>
      <c r="R23" s="427"/>
      <c r="S23" s="427"/>
      <c r="T23" s="427"/>
      <c r="U23" s="427"/>
      <c r="V23" s="427"/>
      <c r="W23" s="427"/>
      <c r="X23" s="427"/>
      <c r="Y23" s="427"/>
      <c r="Z23" s="427"/>
      <c r="AA23" s="427"/>
      <c r="AB23" s="427"/>
      <c r="AC23" s="427"/>
      <c r="AD23" s="427"/>
      <c r="AE23" s="427"/>
      <c r="AF23" s="427"/>
      <c r="AG23" s="427"/>
      <c r="AH23" s="427"/>
      <c r="AI23" s="427"/>
      <c r="AJ23" s="427"/>
      <c r="AK23" s="427"/>
      <c r="AL23" s="427"/>
      <c r="AM23" s="427"/>
      <c r="AN23" s="427"/>
      <c r="AO23" s="427"/>
      <c r="AP23" s="428"/>
      <c r="AQ23" s="256"/>
      <c r="AR23" s="439"/>
      <c r="AS23" s="440"/>
      <c r="AT23" s="440"/>
      <c r="AU23" s="440"/>
      <c r="AV23" s="440"/>
      <c r="AW23" s="440"/>
      <c r="AX23" s="440"/>
      <c r="AY23" s="441"/>
    </row>
    <row r="24" spans="2:51" ht="30" customHeight="1">
      <c r="B24" s="256"/>
      <c r="C24" s="426"/>
      <c r="D24" s="427"/>
      <c r="E24" s="427"/>
      <c r="F24" s="427"/>
      <c r="G24" s="427"/>
      <c r="H24" s="427"/>
      <c r="I24" s="427"/>
      <c r="J24" s="427"/>
      <c r="K24" s="427"/>
      <c r="L24" s="427"/>
      <c r="M24" s="427"/>
      <c r="N24" s="427"/>
      <c r="O24" s="427"/>
      <c r="P24" s="427"/>
      <c r="Q24" s="427"/>
      <c r="R24" s="427"/>
      <c r="S24" s="427"/>
      <c r="T24" s="427"/>
      <c r="U24" s="427"/>
      <c r="V24" s="427"/>
      <c r="W24" s="427"/>
      <c r="X24" s="427"/>
      <c r="Y24" s="427"/>
      <c r="Z24" s="427"/>
      <c r="AA24" s="427"/>
      <c r="AB24" s="427"/>
      <c r="AC24" s="427"/>
      <c r="AD24" s="427"/>
      <c r="AE24" s="427"/>
      <c r="AF24" s="427"/>
      <c r="AG24" s="427"/>
      <c r="AH24" s="427"/>
      <c r="AI24" s="427"/>
      <c r="AJ24" s="427"/>
      <c r="AK24" s="427"/>
      <c r="AL24" s="427"/>
      <c r="AM24" s="427"/>
      <c r="AN24" s="427"/>
      <c r="AO24" s="427"/>
      <c r="AP24" s="428"/>
      <c r="AQ24" s="256"/>
      <c r="AR24" s="439"/>
      <c r="AS24" s="440"/>
      <c r="AT24" s="440"/>
      <c r="AU24" s="440"/>
      <c r="AV24" s="440"/>
      <c r="AW24" s="440"/>
      <c r="AX24" s="440"/>
      <c r="AY24" s="441"/>
    </row>
    <row r="25" spans="2:51" ht="30" customHeight="1">
      <c r="B25" s="256"/>
      <c r="C25" s="426"/>
      <c r="D25" s="427"/>
      <c r="E25" s="427"/>
      <c r="F25" s="427"/>
      <c r="G25" s="427"/>
      <c r="H25" s="427"/>
      <c r="I25" s="427"/>
      <c r="J25" s="427"/>
      <c r="K25" s="427"/>
      <c r="L25" s="427"/>
      <c r="M25" s="427"/>
      <c r="N25" s="427"/>
      <c r="O25" s="427"/>
      <c r="P25" s="427"/>
      <c r="Q25" s="427"/>
      <c r="R25" s="427"/>
      <c r="S25" s="427"/>
      <c r="T25" s="427"/>
      <c r="U25" s="427"/>
      <c r="V25" s="427"/>
      <c r="W25" s="427"/>
      <c r="X25" s="427"/>
      <c r="Y25" s="427"/>
      <c r="Z25" s="427"/>
      <c r="AA25" s="427"/>
      <c r="AB25" s="427"/>
      <c r="AC25" s="427"/>
      <c r="AD25" s="427"/>
      <c r="AE25" s="427"/>
      <c r="AF25" s="427"/>
      <c r="AG25" s="427"/>
      <c r="AH25" s="427"/>
      <c r="AI25" s="427"/>
      <c r="AJ25" s="427"/>
      <c r="AK25" s="427"/>
      <c r="AL25" s="427"/>
      <c r="AM25" s="427"/>
      <c r="AN25" s="427"/>
      <c r="AO25" s="427"/>
      <c r="AP25" s="428"/>
      <c r="AQ25" s="256"/>
      <c r="AR25" s="439"/>
      <c r="AS25" s="440"/>
      <c r="AT25" s="440"/>
      <c r="AU25" s="440"/>
      <c r="AV25" s="440"/>
      <c r="AW25" s="440"/>
      <c r="AX25" s="440"/>
      <c r="AY25" s="441"/>
    </row>
    <row r="26" spans="2:51" ht="30" customHeight="1">
      <c r="B26" s="256"/>
      <c r="C26" s="426"/>
      <c r="D26" s="427"/>
      <c r="E26" s="427"/>
      <c r="F26" s="427"/>
      <c r="G26" s="427"/>
      <c r="H26" s="427"/>
      <c r="I26" s="427"/>
      <c r="J26" s="427"/>
      <c r="K26" s="427"/>
      <c r="L26" s="427"/>
      <c r="M26" s="427"/>
      <c r="N26" s="427"/>
      <c r="O26" s="427"/>
      <c r="P26" s="427"/>
      <c r="Q26" s="427"/>
      <c r="R26" s="427"/>
      <c r="S26" s="427"/>
      <c r="T26" s="427"/>
      <c r="U26" s="427"/>
      <c r="V26" s="427"/>
      <c r="W26" s="427"/>
      <c r="X26" s="427"/>
      <c r="Y26" s="427"/>
      <c r="Z26" s="427"/>
      <c r="AA26" s="427"/>
      <c r="AB26" s="427"/>
      <c r="AC26" s="427"/>
      <c r="AD26" s="427"/>
      <c r="AE26" s="427"/>
      <c r="AF26" s="427"/>
      <c r="AG26" s="427"/>
      <c r="AH26" s="427"/>
      <c r="AI26" s="427"/>
      <c r="AJ26" s="427"/>
      <c r="AK26" s="427"/>
      <c r="AL26" s="427"/>
      <c r="AM26" s="427"/>
      <c r="AN26" s="427"/>
      <c r="AO26" s="427"/>
      <c r="AP26" s="428"/>
      <c r="AQ26" s="256"/>
      <c r="AR26" s="439"/>
      <c r="AS26" s="440"/>
      <c r="AT26" s="440"/>
      <c r="AU26" s="440"/>
      <c r="AV26" s="440"/>
      <c r="AW26" s="440"/>
      <c r="AX26" s="440"/>
      <c r="AY26" s="441"/>
    </row>
    <row r="27" spans="2:51" ht="30" customHeight="1">
      <c r="B27" s="256"/>
      <c r="C27" s="426"/>
      <c r="D27" s="427"/>
      <c r="E27" s="427"/>
      <c r="F27" s="427"/>
      <c r="G27" s="427"/>
      <c r="H27" s="427"/>
      <c r="I27" s="427"/>
      <c r="J27" s="427"/>
      <c r="K27" s="427"/>
      <c r="L27" s="427"/>
      <c r="M27" s="427"/>
      <c r="N27" s="427"/>
      <c r="O27" s="427"/>
      <c r="P27" s="427"/>
      <c r="Q27" s="427"/>
      <c r="R27" s="427"/>
      <c r="S27" s="427"/>
      <c r="T27" s="427"/>
      <c r="U27" s="427"/>
      <c r="V27" s="427"/>
      <c r="W27" s="427"/>
      <c r="X27" s="427"/>
      <c r="Y27" s="427"/>
      <c r="Z27" s="427"/>
      <c r="AA27" s="427"/>
      <c r="AB27" s="427"/>
      <c r="AC27" s="427"/>
      <c r="AD27" s="427"/>
      <c r="AE27" s="427"/>
      <c r="AF27" s="427"/>
      <c r="AG27" s="427"/>
      <c r="AH27" s="427"/>
      <c r="AI27" s="427"/>
      <c r="AJ27" s="427"/>
      <c r="AK27" s="427"/>
      <c r="AL27" s="427"/>
      <c r="AM27" s="427"/>
      <c r="AN27" s="427"/>
      <c r="AO27" s="427"/>
      <c r="AP27" s="428"/>
      <c r="AQ27" s="256"/>
      <c r="AR27" s="439"/>
      <c r="AS27" s="440"/>
      <c r="AT27" s="440"/>
      <c r="AU27" s="440"/>
      <c r="AV27" s="440"/>
      <c r="AW27" s="440"/>
      <c r="AX27" s="440"/>
      <c r="AY27" s="441"/>
    </row>
    <row r="28" spans="2:51" ht="30" customHeight="1">
      <c r="B28" s="256"/>
      <c r="C28" s="426"/>
      <c r="D28" s="427"/>
      <c r="E28" s="427"/>
      <c r="F28" s="427"/>
      <c r="G28" s="427"/>
      <c r="H28" s="427"/>
      <c r="I28" s="427"/>
      <c r="J28" s="427"/>
      <c r="K28" s="427"/>
      <c r="L28" s="427"/>
      <c r="M28" s="427"/>
      <c r="N28" s="427"/>
      <c r="O28" s="427"/>
      <c r="P28" s="427"/>
      <c r="Q28" s="427"/>
      <c r="R28" s="427"/>
      <c r="S28" s="427"/>
      <c r="T28" s="427"/>
      <c r="U28" s="427"/>
      <c r="V28" s="427"/>
      <c r="W28" s="427"/>
      <c r="X28" s="427"/>
      <c r="Y28" s="427"/>
      <c r="Z28" s="427"/>
      <c r="AA28" s="427"/>
      <c r="AB28" s="427"/>
      <c r="AC28" s="427"/>
      <c r="AD28" s="427"/>
      <c r="AE28" s="427"/>
      <c r="AF28" s="427"/>
      <c r="AG28" s="427"/>
      <c r="AH28" s="427"/>
      <c r="AI28" s="427"/>
      <c r="AJ28" s="427"/>
      <c r="AK28" s="427"/>
      <c r="AL28" s="427"/>
      <c r="AM28" s="427"/>
      <c r="AN28" s="427"/>
      <c r="AO28" s="427"/>
      <c r="AP28" s="428"/>
      <c r="AQ28" s="256"/>
      <c r="AR28" s="439"/>
      <c r="AS28" s="440"/>
      <c r="AT28" s="440"/>
      <c r="AU28" s="440"/>
      <c r="AV28" s="440"/>
      <c r="AW28" s="440"/>
      <c r="AX28" s="440"/>
      <c r="AY28" s="441"/>
    </row>
    <row r="29" spans="2:51" ht="30" customHeight="1">
      <c r="B29" s="256"/>
      <c r="C29" s="426"/>
      <c r="D29" s="427"/>
      <c r="E29" s="427"/>
      <c r="F29" s="427"/>
      <c r="G29" s="427"/>
      <c r="H29" s="427"/>
      <c r="I29" s="427"/>
      <c r="J29" s="427"/>
      <c r="K29" s="427"/>
      <c r="L29" s="427"/>
      <c r="M29" s="427"/>
      <c r="N29" s="427"/>
      <c r="O29" s="427"/>
      <c r="P29" s="427"/>
      <c r="Q29" s="427"/>
      <c r="R29" s="427"/>
      <c r="S29" s="427"/>
      <c r="T29" s="427"/>
      <c r="U29" s="427"/>
      <c r="V29" s="427"/>
      <c r="W29" s="427"/>
      <c r="X29" s="427"/>
      <c r="Y29" s="427"/>
      <c r="Z29" s="427"/>
      <c r="AA29" s="427"/>
      <c r="AB29" s="427"/>
      <c r="AC29" s="427"/>
      <c r="AD29" s="427"/>
      <c r="AE29" s="427"/>
      <c r="AF29" s="427"/>
      <c r="AG29" s="427"/>
      <c r="AH29" s="427"/>
      <c r="AI29" s="427"/>
      <c r="AJ29" s="427"/>
      <c r="AK29" s="427"/>
      <c r="AL29" s="427"/>
      <c r="AM29" s="427"/>
      <c r="AN29" s="427"/>
      <c r="AO29" s="427"/>
      <c r="AP29" s="428"/>
      <c r="AQ29" s="256"/>
      <c r="AR29" s="439"/>
      <c r="AS29" s="440"/>
      <c r="AT29" s="440"/>
      <c r="AU29" s="440"/>
      <c r="AV29" s="440"/>
      <c r="AW29" s="440"/>
      <c r="AX29" s="440"/>
      <c r="AY29" s="441"/>
    </row>
    <row r="30" spans="2:51" ht="30" customHeight="1">
      <c r="B30" s="256"/>
      <c r="C30" s="426"/>
      <c r="D30" s="427"/>
      <c r="E30" s="427"/>
      <c r="F30" s="427"/>
      <c r="G30" s="427"/>
      <c r="H30" s="427"/>
      <c r="I30" s="427"/>
      <c r="J30" s="427"/>
      <c r="K30" s="427"/>
      <c r="L30" s="427"/>
      <c r="M30" s="427"/>
      <c r="N30" s="427"/>
      <c r="O30" s="427"/>
      <c r="P30" s="427"/>
      <c r="Q30" s="427"/>
      <c r="R30" s="427"/>
      <c r="S30" s="427"/>
      <c r="T30" s="427"/>
      <c r="U30" s="427"/>
      <c r="V30" s="427"/>
      <c r="W30" s="427"/>
      <c r="X30" s="427"/>
      <c r="Y30" s="427"/>
      <c r="Z30" s="427"/>
      <c r="AA30" s="427"/>
      <c r="AB30" s="427"/>
      <c r="AC30" s="427"/>
      <c r="AD30" s="427"/>
      <c r="AE30" s="427"/>
      <c r="AF30" s="427"/>
      <c r="AG30" s="427"/>
      <c r="AH30" s="427"/>
      <c r="AI30" s="427"/>
      <c r="AJ30" s="427"/>
      <c r="AK30" s="427"/>
      <c r="AL30" s="427"/>
      <c r="AM30" s="427"/>
      <c r="AN30" s="427"/>
      <c r="AO30" s="427"/>
      <c r="AP30" s="428"/>
      <c r="AQ30" s="256"/>
      <c r="AR30" s="439"/>
      <c r="AS30" s="440"/>
      <c r="AT30" s="440"/>
      <c r="AU30" s="440"/>
      <c r="AV30" s="440"/>
      <c r="AW30" s="440"/>
      <c r="AX30" s="440"/>
      <c r="AY30" s="441"/>
    </row>
    <row r="31" spans="2:51" ht="30" customHeight="1">
      <c r="B31" s="256"/>
      <c r="C31" s="426"/>
      <c r="D31" s="427"/>
      <c r="E31" s="427"/>
      <c r="F31" s="427"/>
      <c r="G31" s="427"/>
      <c r="H31" s="427"/>
      <c r="I31" s="427"/>
      <c r="J31" s="427"/>
      <c r="K31" s="427"/>
      <c r="L31" s="427"/>
      <c r="M31" s="427"/>
      <c r="N31" s="427"/>
      <c r="O31" s="427"/>
      <c r="P31" s="427"/>
      <c r="Q31" s="427"/>
      <c r="R31" s="427"/>
      <c r="S31" s="427"/>
      <c r="T31" s="427"/>
      <c r="U31" s="427"/>
      <c r="V31" s="427"/>
      <c r="W31" s="427"/>
      <c r="X31" s="427"/>
      <c r="Y31" s="427"/>
      <c r="Z31" s="427"/>
      <c r="AA31" s="427"/>
      <c r="AB31" s="427"/>
      <c r="AC31" s="427"/>
      <c r="AD31" s="427"/>
      <c r="AE31" s="427"/>
      <c r="AF31" s="427"/>
      <c r="AG31" s="427"/>
      <c r="AH31" s="427"/>
      <c r="AI31" s="427"/>
      <c r="AJ31" s="427"/>
      <c r="AK31" s="427"/>
      <c r="AL31" s="427"/>
      <c r="AM31" s="427"/>
      <c r="AN31" s="427"/>
      <c r="AO31" s="427"/>
      <c r="AP31" s="428"/>
      <c r="AQ31" s="256"/>
      <c r="AR31" s="439"/>
      <c r="AS31" s="440"/>
      <c r="AT31" s="440"/>
      <c r="AU31" s="440"/>
      <c r="AV31" s="440"/>
      <c r="AW31" s="440"/>
      <c r="AX31" s="440"/>
      <c r="AY31" s="441"/>
    </row>
    <row r="32" spans="2:51" ht="30" customHeight="1">
      <c r="B32" s="256"/>
      <c r="C32" s="426"/>
      <c r="D32" s="427"/>
      <c r="E32" s="427"/>
      <c r="F32" s="427"/>
      <c r="G32" s="427"/>
      <c r="H32" s="427"/>
      <c r="I32" s="427"/>
      <c r="J32" s="427"/>
      <c r="K32" s="427"/>
      <c r="L32" s="427"/>
      <c r="M32" s="427"/>
      <c r="N32" s="427"/>
      <c r="O32" s="427"/>
      <c r="P32" s="427"/>
      <c r="Q32" s="427"/>
      <c r="R32" s="427"/>
      <c r="S32" s="427"/>
      <c r="T32" s="427"/>
      <c r="U32" s="427"/>
      <c r="V32" s="427"/>
      <c r="W32" s="427"/>
      <c r="X32" s="427"/>
      <c r="Y32" s="427"/>
      <c r="Z32" s="427"/>
      <c r="AA32" s="427"/>
      <c r="AB32" s="427"/>
      <c r="AC32" s="427"/>
      <c r="AD32" s="427"/>
      <c r="AE32" s="427"/>
      <c r="AF32" s="427"/>
      <c r="AG32" s="427"/>
      <c r="AH32" s="427"/>
      <c r="AI32" s="427"/>
      <c r="AJ32" s="427"/>
      <c r="AK32" s="427"/>
      <c r="AL32" s="427"/>
      <c r="AM32" s="427"/>
      <c r="AN32" s="427"/>
      <c r="AO32" s="427"/>
      <c r="AP32" s="428"/>
      <c r="AQ32" s="256"/>
      <c r="AR32" s="439"/>
      <c r="AS32" s="440"/>
      <c r="AT32" s="440"/>
      <c r="AU32" s="440"/>
      <c r="AV32" s="440"/>
      <c r="AW32" s="440"/>
      <c r="AX32" s="440"/>
      <c r="AY32" s="441"/>
    </row>
    <row r="33" spans="2:66" ht="14.25" customHeight="1">
      <c r="B33" s="256"/>
      <c r="C33" s="426"/>
      <c r="D33" s="427"/>
      <c r="E33" s="427"/>
      <c r="F33" s="427"/>
      <c r="G33" s="427"/>
      <c r="H33" s="427"/>
      <c r="I33" s="427"/>
      <c r="J33" s="427"/>
      <c r="K33" s="427"/>
      <c r="L33" s="427"/>
      <c r="M33" s="427"/>
      <c r="N33" s="427"/>
      <c r="O33" s="427"/>
      <c r="P33" s="427"/>
      <c r="Q33" s="427"/>
      <c r="R33" s="427"/>
      <c r="S33" s="427"/>
      <c r="T33" s="427"/>
      <c r="U33" s="427"/>
      <c r="V33" s="427"/>
      <c r="W33" s="427"/>
      <c r="X33" s="427"/>
      <c r="Y33" s="427"/>
      <c r="Z33" s="427"/>
      <c r="AA33" s="427"/>
      <c r="AB33" s="427"/>
      <c r="AC33" s="427"/>
      <c r="AD33" s="427"/>
      <c r="AE33" s="427"/>
      <c r="AF33" s="427"/>
      <c r="AG33" s="427"/>
      <c r="AH33" s="427"/>
      <c r="AI33" s="427"/>
      <c r="AJ33" s="427"/>
      <c r="AK33" s="427"/>
      <c r="AL33" s="427"/>
      <c r="AM33" s="427"/>
      <c r="AN33" s="427"/>
      <c r="AO33" s="427"/>
      <c r="AP33" s="428"/>
      <c r="AQ33" s="256"/>
      <c r="AR33" s="439"/>
      <c r="AS33" s="440"/>
      <c r="AT33" s="440"/>
      <c r="AU33" s="440"/>
      <c r="AV33" s="440"/>
      <c r="AW33" s="440"/>
      <c r="AX33" s="440"/>
      <c r="AY33" s="441"/>
    </row>
    <row r="34" spans="2:66" ht="14.25" customHeight="1">
      <c r="B34" s="256"/>
      <c r="C34" s="426"/>
      <c r="D34" s="427"/>
      <c r="E34" s="427"/>
      <c r="F34" s="427"/>
      <c r="G34" s="427"/>
      <c r="H34" s="427"/>
      <c r="I34" s="427"/>
      <c r="J34" s="427"/>
      <c r="K34" s="427"/>
      <c r="L34" s="427"/>
      <c r="M34" s="427"/>
      <c r="N34" s="427"/>
      <c r="O34" s="427"/>
      <c r="P34" s="427"/>
      <c r="Q34" s="427"/>
      <c r="R34" s="427"/>
      <c r="S34" s="427"/>
      <c r="T34" s="427"/>
      <c r="U34" s="427"/>
      <c r="V34" s="427"/>
      <c r="W34" s="427"/>
      <c r="X34" s="427"/>
      <c r="Y34" s="427"/>
      <c r="Z34" s="427"/>
      <c r="AA34" s="427"/>
      <c r="AB34" s="427"/>
      <c r="AC34" s="427"/>
      <c r="AD34" s="427"/>
      <c r="AE34" s="427"/>
      <c r="AF34" s="427"/>
      <c r="AG34" s="427"/>
      <c r="AH34" s="427"/>
      <c r="AI34" s="427"/>
      <c r="AJ34" s="427"/>
      <c r="AK34" s="427"/>
      <c r="AL34" s="427"/>
      <c r="AM34" s="427"/>
      <c r="AN34" s="427"/>
      <c r="AO34" s="427"/>
      <c r="AP34" s="428"/>
      <c r="AQ34" s="256"/>
      <c r="AR34" s="439"/>
      <c r="AS34" s="440"/>
      <c r="AT34" s="440"/>
      <c r="AU34" s="440"/>
      <c r="AV34" s="440"/>
      <c r="AW34" s="440"/>
      <c r="AX34" s="440"/>
      <c r="AY34" s="441"/>
    </row>
    <row r="35" spans="2:66" ht="14.25" customHeight="1">
      <c r="B35" s="256"/>
      <c r="C35" s="426"/>
      <c r="D35" s="427"/>
      <c r="E35" s="427"/>
      <c r="F35" s="427"/>
      <c r="G35" s="427"/>
      <c r="H35" s="427"/>
      <c r="I35" s="427"/>
      <c r="J35" s="427"/>
      <c r="K35" s="427"/>
      <c r="L35" s="427"/>
      <c r="M35" s="427"/>
      <c r="N35" s="427"/>
      <c r="O35" s="427"/>
      <c r="P35" s="427"/>
      <c r="Q35" s="427"/>
      <c r="R35" s="427"/>
      <c r="S35" s="427"/>
      <c r="T35" s="427"/>
      <c r="U35" s="427"/>
      <c r="V35" s="427"/>
      <c r="W35" s="427"/>
      <c r="X35" s="427"/>
      <c r="Y35" s="427"/>
      <c r="Z35" s="427"/>
      <c r="AA35" s="427"/>
      <c r="AB35" s="427"/>
      <c r="AC35" s="427"/>
      <c r="AD35" s="427"/>
      <c r="AE35" s="427"/>
      <c r="AF35" s="427"/>
      <c r="AG35" s="427"/>
      <c r="AH35" s="427"/>
      <c r="AI35" s="427"/>
      <c r="AJ35" s="427"/>
      <c r="AK35" s="427"/>
      <c r="AL35" s="427"/>
      <c r="AM35" s="427"/>
      <c r="AN35" s="427"/>
      <c r="AO35" s="427"/>
      <c r="AP35" s="428"/>
      <c r="AQ35" s="256"/>
      <c r="AR35" s="439"/>
      <c r="AS35" s="440"/>
      <c r="AT35" s="440"/>
      <c r="AU35" s="440"/>
      <c r="AV35" s="440"/>
      <c r="AW35" s="440"/>
      <c r="AX35" s="440"/>
      <c r="AY35" s="441"/>
    </row>
    <row r="36" spans="2:66" ht="14.25" customHeight="1">
      <c r="B36" s="256"/>
      <c r="C36" s="426"/>
      <c r="D36" s="427"/>
      <c r="E36" s="427"/>
      <c r="F36" s="427"/>
      <c r="G36" s="427"/>
      <c r="H36" s="427"/>
      <c r="I36" s="427"/>
      <c r="J36" s="427"/>
      <c r="K36" s="427"/>
      <c r="L36" s="427"/>
      <c r="M36" s="427"/>
      <c r="N36" s="427"/>
      <c r="O36" s="427"/>
      <c r="P36" s="427"/>
      <c r="Q36" s="427"/>
      <c r="R36" s="427"/>
      <c r="S36" s="427"/>
      <c r="T36" s="427"/>
      <c r="U36" s="427"/>
      <c r="V36" s="427"/>
      <c r="W36" s="427"/>
      <c r="X36" s="427"/>
      <c r="Y36" s="427"/>
      <c r="Z36" s="427"/>
      <c r="AA36" s="427"/>
      <c r="AB36" s="427"/>
      <c r="AC36" s="427"/>
      <c r="AD36" s="427"/>
      <c r="AE36" s="427"/>
      <c r="AF36" s="427"/>
      <c r="AG36" s="427"/>
      <c r="AH36" s="427"/>
      <c r="AI36" s="427"/>
      <c r="AJ36" s="427"/>
      <c r="AK36" s="427"/>
      <c r="AL36" s="427"/>
      <c r="AM36" s="427"/>
      <c r="AN36" s="427"/>
      <c r="AO36" s="427"/>
      <c r="AP36" s="428"/>
      <c r="AQ36" s="256"/>
      <c r="AR36" s="439"/>
      <c r="AS36" s="440"/>
      <c r="AT36" s="440"/>
      <c r="AU36" s="440"/>
      <c r="AV36" s="440"/>
      <c r="AW36" s="440"/>
      <c r="AX36" s="440"/>
      <c r="AY36" s="441"/>
    </row>
    <row r="37" spans="2:66" ht="14.25" customHeight="1">
      <c r="B37" s="256"/>
      <c r="C37" s="426"/>
      <c r="D37" s="427"/>
      <c r="E37" s="427"/>
      <c r="F37" s="427"/>
      <c r="G37" s="427"/>
      <c r="H37" s="427"/>
      <c r="I37" s="427"/>
      <c r="J37" s="427"/>
      <c r="K37" s="427"/>
      <c r="L37" s="427"/>
      <c r="M37" s="427"/>
      <c r="N37" s="427"/>
      <c r="O37" s="427"/>
      <c r="P37" s="427"/>
      <c r="Q37" s="427"/>
      <c r="R37" s="427"/>
      <c r="S37" s="427"/>
      <c r="T37" s="427"/>
      <c r="U37" s="427"/>
      <c r="V37" s="427"/>
      <c r="W37" s="427"/>
      <c r="X37" s="427"/>
      <c r="Y37" s="427"/>
      <c r="Z37" s="427"/>
      <c r="AA37" s="427"/>
      <c r="AB37" s="427"/>
      <c r="AC37" s="427"/>
      <c r="AD37" s="427"/>
      <c r="AE37" s="427"/>
      <c r="AF37" s="427"/>
      <c r="AG37" s="427"/>
      <c r="AH37" s="427"/>
      <c r="AI37" s="427"/>
      <c r="AJ37" s="427"/>
      <c r="AK37" s="427"/>
      <c r="AL37" s="427"/>
      <c r="AM37" s="427"/>
      <c r="AN37" s="427"/>
      <c r="AO37" s="427"/>
      <c r="AP37" s="428"/>
      <c r="AQ37" s="256"/>
      <c r="AR37" s="439"/>
      <c r="AS37" s="440"/>
      <c r="AT37" s="440"/>
      <c r="AU37" s="440"/>
      <c r="AV37" s="440"/>
      <c r="AW37" s="440"/>
      <c r="AX37" s="440"/>
      <c r="AY37" s="441"/>
    </row>
    <row r="38" spans="2:66" ht="14.25" customHeight="1">
      <c r="B38" s="256"/>
      <c r="C38" s="426"/>
      <c r="D38" s="427"/>
      <c r="E38" s="427"/>
      <c r="F38" s="427"/>
      <c r="G38" s="427"/>
      <c r="H38" s="427"/>
      <c r="I38" s="427"/>
      <c r="J38" s="427"/>
      <c r="K38" s="427"/>
      <c r="L38" s="427"/>
      <c r="M38" s="427"/>
      <c r="N38" s="427"/>
      <c r="O38" s="427"/>
      <c r="P38" s="427"/>
      <c r="Q38" s="427"/>
      <c r="R38" s="427"/>
      <c r="S38" s="427"/>
      <c r="T38" s="427"/>
      <c r="U38" s="427"/>
      <c r="V38" s="427"/>
      <c r="W38" s="427"/>
      <c r="X38" s="427"/>
      <c r="Y38" s="427"/>
      <c r="Z38" s="427"/>
      <c r="AA38" s="427"/>
      <c r="AB38" s="427"/>
      <c r="AC38" s="427"/>
      <c r="AD38" s="427"/>
      <c r="AE38" s="427"/>
      <c r="AF38" s="427"/>
      <c r="AG38" s="427"/>
      <c r="AH38" s="427"/>
      <c r="AI38" s="427"/>
      <c r="AJ38" s="427"/>
      <c r="AK38" s="427"/>
      <c r="AL38" s="427"/>
      <c r="AM38" s="427"/>
      <c r="AN38" s="427"/>
      <c r="AO38" s="427"/>
      <c r="AP38" s="428"/>
      <c r="AQ38" s="256"/>
      <c r="AR38" s="439"/>
      <c r="AS38" s="440"/>
      <c r="AT38" s="440"/>
      <c r="AU38" s="440"/>
      <c r="AV38" s="440"/>
      <c r="AW38" s="440"/>
      <c r="AX38" s="440"/>
      <c r="AY38" s="441"/>
    </row>
    <row r="39" spans="2:66" ht="14.25" customHeight="1">
      <c r="B39" s="256"/>
      <c r="C39" s="426"/>
      <c r="D39" s="427"/>
      <c r="E39" s="427"/>
      <c r="F39" s="427"/>
      <c r="G39" s="427"/>
      <c r="H39" s="427"/>
      <c r="I39" s="427"/>
      <c r="J39" s="427"/>
      <c r="K39" s="427"/>
      <c r="L39" s="427"/>
      <c r="M39" s="427"/>
      <c r="N39" s="427"/>
      <c r="O39" s="427"/>
      <c r="P39" s="427"/>
      <c r="Q39" s="427"/>
      <c r="R39" s="427"/>
      <c r="S39" s="427"/>
      <c r="T39" s="427"/>
      <c r="U39" s="427"/>
      <c r="V39" s="427"/>
      <c r="W39" s="427"/>
      <c r="X39" s="427"/>
      <c r="Y39" s="427"/>
      <c r="Z39" s="427"/>
      <c r="AA39" s="427"/>
      <c r="AB39" s="427"/>
      <c r="AC39" s="427"/>
      <c r="AD39" s="427"/>
      <c r="AE39" s="427"/>
      <c r="AF39" s="427"/>
      <c r="AG39" s="427"/>
      <c r="AH39" s="427"/>
      <c r="AI39" s="427"/>
      <c r="AJ39" s="427"/>
      <c r="AK39" s="427"/>
      <c r="AL39" s="427"/>
      <c r="AM39" s="427"/>
      <c r="AN39" s="427"/>
      <c r="AO39" s="427"/>
      <c r="AP39" s="428"/>
      <c r="AQ39" s="256"/>
      <c r="AR39" s="439"/>
      <c r="AS39" s="440"/>
      <c r="AT39" s="440"/>
      <c r="AU39" s="440"/>
      <c r="AV39" s="440"/>
      <c r="AW39" s="440"/>
      <c r="AX39" s="440"/>
      <c r="AY39" s="441"/>
    </row>
    <row r="40" spans="2:66" ht="14.25" customHeight="1">
      <c r="B40" s="256"/>
      <c r="C40" s="426"/>
      <c r="D40" s="427"/>
      <c r="E40" s="427"/>
      <c r="F40" s="427"/>
      <c r="G40" s="427"/>
      <c r="H40" s="427"/>
      <c r="I40" s="427"/>
      <c r="J40" s="427"/>
      <c r="K40" s="427"/>
      <c r="L40" s="427"/>
      <c r="M40" s="427"/>
      <c r="N40" s="427"/>
      <c r="O40" s="427"/>
      <c r="P40" s="427"/>
      <c r="Q40" s="427"/>
      <c r="R40" s="427"/>
      <c r="S40" s="427"/>
      <c r="T40" s="427"/>
      <c r="U40" s="427"/>
      <c r="V40" s="427"/>
      <c r="W40" s="427"/>
      <c r="X40" s="427"/>
      <c r="Y40" s="427"/>
      <c r="Z40" s="427"/>
      <c r="AA40" s="427"/>
      <c r="AB40" s="427"/>
      <c r="AC40" s="427"/>
      <c r="AD40" s="427"/>
      <c r="AE40" s="427"/>
      <c r="AF40" s="427"/>
      <c r="AG40" s="427"/>
      <c r="AH40" s="427"/>
      <c r="AI40" s="427"/>
      <c r="AJ40" s="427"/>
      <c r="AK40" s="427"/>
      <c r="AL40" s="427"/>
      <c r="AM40" s="427"/>
      <c r="AN40" s="427"/>
      <c r="AO40" s="427"/>
      <c r="AP40" s="428"/>
      <c r="AQ40" s="256"/>
      <c r="AR40" s="439"/>
      <c r="AS40" s="440"/>
      <c r="AT40" s="440"/>
      <c r="AU40" s="440"/>
      <c r="AV40" s="440"/>
      <c r="AW40" s="440"/>
      <c r="AX40" s="440"/>
      <c r="AY40" s="441"/>
    </row>
    <row r="41" spans="2:66" ht="30" customHeight="1">
      <c r="B41" s="256"/>
      <c r="C41" s="426"/>
      <c r="D41" s="427"/>
      <c r="E41" s="427"/>
      <c r="F41" s="427"/>
      <c r="G41" s="427"/>
      <c r="H41" s="427"/>
      <c r="I41" s="427"/>
      <c r="J41" s="427"/>
      <c r="K41" s="427"/>
      <c r="L41" s="427"/>
      <c r="M41" s="427"/>
      <c r="N41" s="427"/>
      <c r="O41" s="427"/>
      <c r="P41" s="427"/>
      <c r="Q41" s="427"/>
      <c r="R41" s="427"/>
      <c r="S41" s="427"/>
      <c r="T41" s="427"/>
      <c r="U41" s="427"/>
      <c r="V41" s="427"/>
      <c r="W41" s="427"/>
      <c r="X41" s="427"/>
      <c r="Y41" s="427"/>
      <c r="Z41" s="427"/>
      <c r="AA41" s="427"/>
      <c r="AB41" s="427"/>
      <c r="AC41" s="427"/>
      <c r="AD41" s="427"/>
      <c r="AE41" s="427"/>
      <c r="AF41" s="427"/>
      <c r="AG41" s="427"/>
      <c r="AH41" s="427"/>
      <c r="AI41" s="427"/>
      <c r="AJ41" s="427"/>
      <c r="AK41" s="427"/>
      <c r="AL41" s="427"/>
      <c r="AM41" s="427"/>
      <c r="AN41" s="427"/>
      <c r="AO41" s="427"/>
      <c r="AP41" s="428"/>
      <c r="AQ41" s="256"/>
      <c r="AR41" s="439"/>
      <c r="AS41" s="440"/>
      <c r="AT41" s="440"/>
      <c r="AU41" s="440"/>
      <c r="AV41" s="440"/>
      <c r="AW41" s="440"/>
      <c r="AX41" s="440"/>
      <c r="AY41" s="441"/>
    </row>
    <row r="42" spans="2:66" ht="30" hidden="1" customHeight="1">
      <c r="B42" s="256"/>
      <c r="C42" s="426"/>
      <c r="D42" s="427"/>
      <c r="E42" s="427"/>
      <c r="F42" s="427"/>
      <c r="G42" s="427"/>
      <c r="H42" s="427"/>
      <c r="I42" s="427"/>
      <c r="J42" s="427"/>
      <c r="K42" s="427"/>
      <c r="L42" s="427"/>
      <c r="M42" s="427"/>
      <c r="N42" s="427"/>
      <c r="O42" s="427"/>
      <c r="P42" s="427"/>
      <c r="Q42" s="427"/>
      <c r="R42" s="427"/>
      <c r="S42" s="427"/>
      <c r="T42" s="427"/>
      <c r="U42" s="427"/>
      <c r="V42" s="427"/>
      <c r="W42" s="427"/>
      <c r="X42" s="427"/>
      <c r="Y42" s="427"/>
      <c r="Z42" s="427"/>
      <c r="AA42" s="427"/>
      <c r="AB42" s="427"/>
      <c r="AC42" s="427"/>
      <c r="AD42" s="427"/>
      <c r="AE42" s="427"/>
      <c r="AF42" s="427"/>
      <c r="AG42" s="427"/>
      <c r="AH42" s="427"/>
      <c r="AI42" s="427"/>
      <c r="AJ42" s="427"/>
      <c r="AK42" s="427"/>
      <c r="AL42" s="427"/>
      <c r="AM42" s="427"/>
      <c r="AN42" s="427"/>
      <c r="AO42" s="427"/>
      <c r="AP42" s="428"/>
      <c r="AQ42" s="256"/>
      <c r="AR42" s="439"/>
      <c r="AS42" s="440"/>
      <c r="AT42" s="440"/>
      <c r="AU42" s="440"/>
      <c r="AV42" s="440"/>
      <c r="AW42" s="440"/>
      <c r="AX42" s="440"/>
      <c r="AY42" s="441"/>
    </row>
    <row r="43" spans="2:66" ht="30" hidden="1" customHeight="1">
      <c r="B43" s="256"/>
      <c r="C43" s="426"/>
      <c r="D43" s="427"/>
      <c r="E43" s="427"/>
      <c r="F43" s="427"/>
      <c r="G43" s="427"/>
      <c r="H43" s="427"/>
      <c r="I43" s="427"/>
      <c r="J43" s="427"/>
      <c r="K43" s="427"/>
      <c r="L43" s="427"/>
      <c r="M43" s="427"/>
      <c r="N43" s="427"/>
      <c r="O43" s="427"/>
      <c r="P43" s="427"/>
      <c r="Q43" s="427"/>
      <c r="R43" s="427"/>
      <c r="S43" s="427"/>
      <c r="T43" s="427"/>
      <c r="U43" s="427"/>
      <c r="V43" s="427"/>
      <c r="W43" s="427"/>
      <c r="X43" s="427"/>
      <c r="Y43" s="427"/>
      <c r="Z43" s="427"/>
      <c r="AA43" s="427"/>
      <c r="AB43" s="427"/>
      <c r="AC43" s="427"/>
      <c r="AD43" s="427"/>
      <c r="AE43" s="427"/>
      <c r="AF43" s="427"/>
      <c r="AG43" s="427"/>
      <c r="AH43" s="427"/>
      <c r="AI43" s="427"/>
      <c r="AJ43" s="427"/>
      <c r="AK43" s="427"/>
      <c r="AL43" s="427"/>
      <c r="AM43" s="427"/>
      <c r="AN43" s="427"/>
      <c r="AO43" s="427"/>
      <c r="AP43" s="428"/>
      <c r="AQ43" s="256"/>
      <c r="AR43" s="442"/>
      <c r="AS43" s="443"/>
      <c r="AT43" s="443"/>
      <c r="AU43" s="443"/>
      <c r="AV43" s="443"/>
      <c r="AW43" s="443"/>
      <c r="AX43" s="443"/>
      <c r="AY43" s="444"/>
    </row>
    <row r="44" spans="2:66" ht="30" hidden="1" customHeight="1">
      <c r="B44" s="256"/>
      <c r="C44" s="426"/>
      <c r="D44" s="427"/>
      <c r="E44" s="427"/>
      <c r="F44" s="427"/>
      <c r="G44" s="427"/>
      <c r="H44" s="427"/>
      <c r="I44" s="427"/>
      <c r="J44" s="427"/>
      <c r="K44" s="427"/>
      <c r="L44" s="427"/>
      <c r="M44" s="427"/>
      <c r="N44" s="427"/>
      <c r="O44" s="427"/>
      <c r="P44" s="427"/>
      <c r="Q44" s="427"/>
      <c r="R44" s="427"/>
      <c r="S44" s="427"/>
      <c r="T44" s="427"/>
      <c r="U44" s="427"/>
      <c r="V44" s="427"/>
      <c r="W44" s="427"/>
      <c r="X44" s="427"/>
      <c r="Y44" s="427"/>
      <c r="Z44" s="427"/>
      <c r="AA44" s="427"/>
      <c r="AB44" s="427"/>
      <c r="AC44" s="427"/>
      <c r="AD44" s="427"/>
      <c r="AE44" s="427"/>
      <c r="AF44" s="427"/>
      <c r="AG44" s="427"/>
      <c r="AH44" s="427"/>
      <c r="AI44" s="427"/>
      <c r="AJ44" s="427"/>
      <c r="AK44" s="427"/>
      <c r="AL44" s="427"/>
      <c r="AM44" s="427"/>
      <c r="AN44" s="427"/>
      <c r="AO44" s="427"/>
      <c r="AP44" s="428"/>
      <c r="AQ44" s="256"/>
      <c r="AR44" s="426"/>
      <c r="AS44" s="427"/>
      <c r="AT44" s="427"/>
      <c r="AU44" s="427"/>
      <c r="AV44" s="427"/>
      <c r="AW44" s="427"/>
      <c r="AX44" s="427"/>
      <c r="AY44" s="427"/>
    </row>
    <row r="45" spans="2:66" ht="30" hidden="1" customHeight="1">
      <c r="B45" s="256"/>
      <c r="C45" s="426"/>
      <c r="D45" s="427"/>
      <c r="E45" s="427"/>
      <c r="F45" s="427"/>
      <c r="G45" s="427"/>
      <c r="H45" s="427"/>
      <c r="I45" s="427"/>
      <c r="J45" s="427"/>
      <c r="K45" s="427"/>
      <c r="L45" s="427"/>
      <c r="M45" s="427"/>
      <c r="N45" s="427"/>
      <c r="O45" s="427"/>
      <c r="P45" s="427"/>
      <c r="Q45" s="427"/>
      <c r="R45" s="427"/>
      <c r="S45" s="427"/>
      <c r="T45" s="427"/>
      <c r="U45" s="427"/>
      <c r="V45" s="427"/>
      <c r="W45" s="427"/>
      <c r="X45" s="427"/>
      <c r="Y45" s="427"/>
      <c r="Z45" s="427"/>
      <c r="AA45" s="427"/>
      <c r="AB45" s="427"/>
      <c r="AC45" s="427"/>
      <c r="AD45" s="427"/>
      <c r="AE45" s="427"/>
      <c r="AF45" s="427"/>
      <c r="AG45" s="427"/>
      <c r="AH45" s="427"/>
      <c r="AI45" s="427"/>
      <c r="AJ45" s="427"/>
      <c r="AK45" s="427"/>
      <c r="AL45" s="427"/>
      <c r="AM45" s="427"/>
      <c r="AN45" s="427"/>
      <c r="AO45" s="427"/>
      <c r="AP45" s="428"/>
      <c r="AQ45" s="256"/>
      <c r="AR45" s="426"/>
      <c r="AS45" s="427"/>
      <c r="AT45" s="427"/>
      <c r="AU45" s="427"/>
      <c r="AV45" s="427"/>
      <c r="AW45" s="427"/>
      <c r="AX45" s="427"/>
      <c r="AY45" s="427"/>
    </row>
    <row r="46" spans="2:66" ht="30" hidden="1" customHeight="1">
      <c r="B46" s="256"/>
      <c r="C46" s="426"/>
      <c r="D46" s="427"/>
      <c r="E46" s="427"/>
      <c r="F46" s="427"/>
      <c r="G46" s="427"/>
      <c r="H46" s="427"/>
      <c r="I46" s="427"/>
      <c r="J46" s="427"/>
      <c r="K46" s="427"/>
      <c r="L46" s="427"/>
      <c r="M46" s="427"/>
      <c r="N46" s="427"/>
      <c r="O46" s="427"/>
      <c r="P46" s="427"/>
      <c r="Q46" s="427"/>
      <c r="R46" s="427"/>
      <c r="S46" s="427"/>
      <c r="T46" s="427"/>
      <c r="U46" s="427"/>
      <c r="V46" s="427"/>
      <c r="W46" s="427"/>
      <c r="X46" s="427"/>
      <c r="Y46" s="427"/>
      <c r="Z46" s="427"/>
      <c r="AA46" s="427"/>
      <c r="AB46" s="427"/>
      <c r="AC46" s="427"/>
      <c r="AD46" s="427"/>
      <c r="AE46" s="427"/>
      <c r="AF46" s="427"/>
      <c r="AG46" s="427"/>
      <c r="AH46" s="427"/>
      <c r="AI46" s="427"/>
      <c r="AJ46" s="427"/>
      <c r="AK46" s="427"/>
      <c r="AL46" s="427"/>
      <c r="AM46" s="427"/>
      <c r="AN46" s="427"/>
      <c r="AO46" s="427"/>
      <c r="AP46" s="428"/>
      <c r="AQ46" s="256"/>
      <c r="AR46" s="426"/>
      <c r="AS46" s="427"/>
      <c r="AT46" s="427"/>
      <c r="AU46" s="427"/>
      <c r="AV46" s="427"/>
      <c r="AW46" s="427"/>
      <c r="AX46" s="427"/>
      <c r="AY46" s="427"/>
    </row>
    <row r="47" spans="2:66" ht="30" customHeight="1">
      <c r="B47" s="256"/>
      <c r="C47" s="426"/>
      <c r="D47" s="427"/>
      <c r="E47" s="427"/>
      <c r="F47" s="427"/>
      <c r="G47" s="427"/>
      <c r="H47" s="427"/>
      <c r="I47" s="427"/>
      <c r="J47" s="427"/>
      <c r="K47" s="427"/>
      <c r="L47" s="427"/>
      <c r="M47" s="427"/>
      <c r="N47" s="427"/>
      <c r="O47" s="427"/>
      <c r="P47" s="427"/>
      <c r="Q47" s="427"/>
      <c r="R47" s="427"/>
      <c r="S47" s="427"/>
      <c r="T47" s="427"/>
      <c r="U47" s="427"/>
      <c r="V47" s="427"/>
      <c r="W47" s="427"/>
      <c r="X47" s="427"/>
      <c r="Y47" s="427"/>
      <c r="Z47" s="427"/>
      <c r="AA47" s="427"/>
      <c r="AB47" s="427"/>
      <c r="AC47" s="427"/>
      <c r="AD47" s="427"/>
      <c r="AE47" s="427"/>
      <c r="AF47" s="427"/>
      <c r="AG47" s="427"/>
      <c r="AH47" s="427"/>
      <c r="AI47" s="427"/>
      <c r="AJ47" s="427"/>
      <c r="AK47" s="427"/>
      <c r="AL47" s="427"/>
      <c r="AM47" s="427"/>
      <c r="AN47" s="427"/>
      <c r="AO47" s="427"/>
      <c r="AP47" s="428"/>
      <c r="AQ47" s="256"/>
      <c r="AR47" s="426"/>
      <c r="AS47" s="427"/>
      <c r="AT47" s="427"/>
      <c r="AU47" s="427"/>
      <c r="AV47" s="427"/>
      <c r="AW47" s="427"/>
      <c r="AX47" s="427"/>
      <c r="AY47" s="427"/>
    </row>
    <row r="48" spans="2:66" ht="6.75" customHeight="1">
      <c r="B48" s="256"/>
      <c r="C48" s="426"/>
      <c r="D48" s="427"/>
      <c r="E48" s="427"/>
      <c r="F48" s="427"/>
      <c r="G48" s="427"/>
      <c r="H48" s="427"/>
      <c r="I48" s="427"/>
      <c r="J48" s="427"/>
      <c r="K48" s="427"/>
      <c r="L48" s="427"/>
      <c r="M48" s="427"/>
      <c r="N48" s="427"/>
      <c r="O48" s="427"/>
      <c r="P48" s="427"/>
      <c r="Q48" s="427"/>
      <c r="R48" s="427"/>
      <c r="S48" s="427"/>
      <c r="T48" s="427"/>
      <c r="U48" s="427"/>
      <c r="V48" s="427"/>
      <c r="W48" s="427"/>
      <c r="X48" s="427"/>
      <c r="Y48" s="427"/>
      <c r="Z48" s="427"/>
      <c r="AA48" s="427"/>
      <c r="AB48" s="427"/>
      <c r="AC48" s="427"/>
      <c r="AD48" s="427"/>
      <c r="AE48" s="427"/>
      <c r="AF48" s="427"/>
      <c r="AG48" s="427"/>
      <c r="AH48" s="427"/>
      <c r="AI48" s="427"/>
      <c r="AJ48" s="427"/>
      <c r="AK48" s="427"/>
      <c r="AL48" s="427"/>
      <c r="AM48" s="427"/>
      <c r="AN48" s="427"/>
      <c r="AO48" s="427"/>
      <c r="AP48" s="428"/>
      <c r="AQ48" s="256"/>
      <c r="BL48" s="258"/>
      <c r="BM48" s="259"/>
      <c r="BN48" s="259"/>
    </row>
    <row r="49" spans="3:42">
      <c r="C49" s="426"/>
      <c r="D49" s="427"/>
      <c r="E49" s="427"/>
      <c r="F49" s="427"/>
      <c r="G49" s="427"/>
      <c r="H49" s="427"/>
      <c r="I49" s="427"/>
      <c r="J49" s="427"/>
      <c r="K49" s="427"/>
      <c r="L49" s="427"/>
      <c r="M49" s="427"/>
      <c r="N49" s="427"/>
      <c r="O49" s="427"/>
      <c r="P49" s="427"/>
      <c r="Q49" s="427"/>
      <c r="R49" s="427"/>
      <c r="S49" s="427"/>
      <c r="T49" s="427"/>
      <c r="U49" s="427"/>
      <c r="V49" s="427"/>
      <c r="W49" s="427"/>
      <c r="X49" s="427"/>
      <c r="Y49" s="427"/>
      <c r="Z49" s="427"/>
      <c r="AA49" s="427"/>
      <c r="AB49" s="427"/>
      <c r="AC49" s="427"/>
      <c r="AD49" s="427"/>
      <c r="AE49" s="427"/>
      <c r="AF49" s="427"/>
      <c r="AG49" s="427"/>
      <c r="AH49" s="427"/>
      <c r="AI49" s="427"/>
      <c r="AJ49" s="427"/>
      <c r="AK49" s="427"/>
      <c r="AL49" s="427"/>
      <c r="AM49" s="427"/>
      <c r="AN49" s="427"/>
      <c r="AO49" s="427"/>
      <c r="AP49" s="428"/>
    </row>
    <row r="50" spans="3:42">
      <c r="C50" s="426"/>
      <c r="D50" s="427"/>
      <c r="E50" s="427"/>
      <c r="F50" s="427"/>
      <c r="G50" s="427"/>
      <c r="H50" s="427"/>
      <c r="I50" s="427"/>
      <c r="J50" s="427"/>
      <c r="K50" s="427"/>
      <c r="L50" s="427"/>
      <c r="M50" s="427"/>
      <c r="N50" s="427"/>
      <c r="O50" s="427"/>
      <c r="P50" s="427"/>
      <c r="Q50" s="427"/>
      <c r="R50" s="427"/>
      <c r="S50" s="427"/>
      <c r="T50" s="427"/>
      <c r="U50" s="427"/>
      <c r="V50" s="427"/>
      <c r="W50" s="427"/>
      <c r="X50" s="427"/>
      <c r="Y50" s="427"/>
      <c r="Z50" s="427"/>
      <c r="AA50" s="427"/>
      <c r="AB50" s="427"/>
      <c r="AC50" s="427"/>
      <c r="AD50" s="427"/>
      <c r="AE50" s="427"/>
      <c r="AF50" s="427"/>
      <c r="AG50" s="427"/>
      <c r="AH50" s="427"/>
      <c r="AI50" s="427"/>
      <c r="AJ50" s="427"/>
      <c r="AK50" s="427"/>
      <c r="AL50" s="427"/>
      <c r="AM50" s="427"/>
      <c r="AN50" s="427"/>
      <c r="AO50" s="427"/>
      <c r="AP50" s="428"/>
    </row>
    <row r="51" spans="3:42">
      <c r="C51" s="426"/>
      <c r="D51" s="427"/>
      <c r="E51" s="427"/>
      <c r="F51" s="427"/>
      <c r="G51" s="427"/>
      <c r="H51" s="427"/>
      <c r="I51" s="427"/>
      <c r="J51" s="427"/>
      <c r="K51" s="427"/>
      <c r="L51" s="427"/>
      <c r="M51" s="427"/>
      <c r="N51" s="427"/>
      <c r="O51" s="427"/>
      <c r="P51" s="427"/>
      <c r="Q51" s="427"/>
      <c r="R51" s="427"/>
      <c r="S51" s="427"/>
      <c r="T51" s="427"/>
      <c r="U51" s="427"/>
      <c r="V51" s="427"/>
      <c r="W51" s="427"/>
      <c r="X51" s="427"/>
      <c r="Y51" s="427"/>
      <c r="Z51" s="427"/>
      <c r="AA51" s="427"/>
      <c r="AB51" s="427"/>
      <c r="AC51" s="427"/>
      <c r="AD51" s="427"/>
      <c r="AE51" s="427"/>
      <c r="AF51" s="427"/>
      <c r="AG51" s="427"/>
      <c r="AH51" s="427"/>
      <c r="AI51" s="427"/>
      <c r="AJ51" s="427"/>
      <c r="AK51" s="427"/>
      <c r="AL51" s="427"/>
      <c r="AM51" s="427"/>
      <c r="AN51" s="427"/>
      <c r="AO51" s="427"/>
      <c r="AP51" s="428"/>
    </row>
    <row r="52" spans="3:42">
      <c r="C52" s="426"/>
      <c r="D52" s="427"/>
      <c r="E52" s="427"/>
      <c r="F52" s="427"/>
      <c r="G52" s="427"/>
      <c r="H52" s="427"/>
      <c r="I52" s="427"/>
      <c r="J52" s="427"/>
      <c r="K52" s="427"/>
      <c r="L52" s="427"/>
      <c r="M52" s="427"/>
      <c r="N52" s="427"/>
      <c r="O52" s="427"/>
      <c r="P52" s="427"/>
      <c r="Q52" s="427"/>
      <c r="R52" s="427"/>
      <c r="S52" s="427"/>
      <c r="T52" s="427"/>
      <c r="U52" s="427"/>
      <c r="V52" s="427"/>
      <c r="W52" s="427"/>
      <c r="X52" s="427"/>
      <c r="Y52" s="427"/>
      <c r="Z52" s="427"/>
      <c r="AA52" s="427"/>
      <c r="AB52" s="427"/>
      <c r="AC52" s="427"/>
      <c r="AD52" s="427"/>
      <c r="AE52" s="427"/>
      <c r="AF52" s="427"/>
      <c r="AG52" s="427"/>
      <c r="AH52" s="427"/>
      <c r="AI52" s="427"/>
      <c r="AJ52" s="427"/>
      <c r="AK52" s="427"/>
      <c r="AL52" s="427"/>
      <c r="AM52" s="427"/>
      <c r="AN52" s="427"/>
      <c r="AO52" s="427"/>
      <c r="AP52" s="428"/>
    </row>
    <row r="53" spans="3:42">
      <c r="C53" s="426"/>
      <c r="D53" s="427"/>
      <c r="E53" s="427"/>
      <c r="F53" s="427"/>
      <c r="G53" s="427"/>
      <c r="H53" s="427"/>
      <c r="I53" s="427"/>
      <c r="J53" s="427"/>
      <c r="K53" s="427"/>
      <c r="L53" s="427"/>
      <c r="M53" s="427"/>
      <c r="N53" s="427"/>
      <c r="O53" s="427"/>
      <c r="P53" s="427"/>
      <c r="Q53" s="427"/>
      <c r="R53" s="427"/>
      <c r="S53" s="427"/>
      <c r="T53" s="427"/>
      <c r="U53" s="427"/>
      <c r="V53" s="427"/>
      <c r="W53" s="427"/>
      <c r="X53" s="427"/>
      <c r="Y53" s="427"/>
      <c r="Z53" s="427"/>
      <c r="AA53" s="427"/>
      <c r="AB53" s="427"/>
      <c r="AC53" s="427"/>
      <c r="AD53" s="427"/>
      <c r="AE53" s="427"/>
      <c r="AF53" s="427"/>
      <c r="AG53" s="427"/>
      <c r="AH53" s="427"/>
      <c r="AI53" s="427"/>
      <c r="AJ53" s="427"/>
      <c r="AK53" s="427"/>
      <c r="AL53" s="427"/>
      <c r="AM53" s="427"/>
      <c r="AN53" s="427"/>
      <c r="AO53" s="427"/>
      <c r="AP53" s="428"/>
    </row>
    <row r="54" spans="3:42" ht="13.8" thickBot="1">
      <c r="C54" s="429"/>
      <c r="D54" s="430"/>
      <c r="E54" s="430"/>
      <c r="F54" s="430"/>
      <c r="G54" s="430"/>
      <c r="H54" s="430"/>
      <c r="I54" s="430"/>
      <c r="J54" s="430"/>
      <c r="K54" s="430"/>
      <c r="L54" s="430"/>
      <c r="M54" s="430"/>
      <c r="N54" s="430"/>
      <c r="O54" s="430"/>
      <c r="P54" s="430"/>
      <c r="Q54" s="430"/>
      <c r="R54" s="430"/>
      <c r="S54" s="430"/>
      <c r="T54" s="430"/>
      <c r="U54" s="430"/>
      <c r="V54" s="430"/>
      <c r="W54" s="430"/>
      <c r="X54" s="430"/>
      <c r="Y54" s="430"/>
      <c r="Z54" s="430"/>
      <c r="AA54" s="430"/>
      <c r="AB54" s="430"/>
      <c r="AC54" s="430"/>
      <c r="AD54" s="430"/>
      <c r="AE54" s="430"/>
      <c r="AF54" s="430"/>
      <c r="AG54" s="430"/>
      <c r="AH54" s="430"/>
      <c r="AI54" s="430"/>
      <c r="AJ54" s="430"/>
      <c r="AK54" s="430"/>
      <c r="AL54" s="430"/>
      <c r="AM54" s="430"/>
      <c r="AN54" s="430"/>
      <c r="AO54" s="430"/>
      <c r="AP54" s="431"/>
    </row>
    <row r="55" spans="3:42" ht="17.399999999999999">
      <c r="C55" s="260" t="s">
        <v>334</v>
      </c>
      <c r="D55" s="261"/>
      <c r="E55" s="261"/>
      <c r="F55" s="261"/>
      <c r="G55" s="260"/>
      <c r="H55" s="260"/>
      <c r="I55" s="260"/>
      <c r="J55" s="260"/>
      <c r="K55" s="260"/>
      <c r="L55" s="260"/>
      <c r="M55" s="262"/>
      <c r="N55" s="263"/>
      <c r="O55" s="264"/>
      <c r="P55" s="263"/>
      <c r="Q55" s="263"/>
      <c r="R55" s="263"/>
      <c r="S55" s="263"/>
      <c r="T55" s="263"/>
      <c r="U55" s="263"/>
      <c r="V55" s="263"/>
      <c r="W55" s="263"/>
      <c r="X55" s="263"/>
      <c r="Y55" s="263"/>
      <c r="Z55" s="261"/>
      <c r="AA55" s="261"/>
      <c r="AB55" s="260"/>
      <c r="AC55" s="261"/>
      <c r="AD55" s="261"/>
      <c r="AE55" s="261"/>
      <c r="AF55" s="261"/>
      <c r="AG55" s="261"/>
      <c r="AH55" s="261"/>
      <c r="AI55" s="260"/>
      <c r="AJ55" s="261"/>
      <c r="AK55" s="265"/>
      <c r="AL55" s="266"/>
      <c r="AM55" s="265"/>
      <c r="AN55" s="265"/>
      <c r="AO55" s="265"/>
      <c r="AP55" s="265"/>
    </row>
    <row r="56" spans="3:42" ht="17.399999999999999">
      <c r="C56" s="261" t="s">
        <v>353</v>
      </c>
      <c r="D56" s="261"/>
      <c r="E56" s="261"/>
      <c r="F56" s="261"/>
      <c r="G56" s="260"/>
      <c r="H56" s="260"/>
      <c r="I56" s="260"/>
      <c r="J56" s="260"/>
      <c r="K56" s="260"/>
      <c r="L56" s="260"/>
      <c r="M56" s="262"/>
      <c r="N56" s="263"/>
      <c r="O56" s="264"/>
      <c r="P56" s="263"/>
      <c r="Q56" s="263"/>
      <c r="R56" s="263"/>
      <c r="S56" s="263"/>
      <c r="T56" s="263"/>
      <c r="U56" s="263"/>
      <c r="V56" s="263"/>
      <c r="W56" s="263"/>
      <c r="X56" s="263"/>
      <c r="Y56" s="263"/>
      <c r="Z56" s="261"/>
      <c r="AA56" s="261"/>
      <c r="AB56" s="260"/>
      <c r="AC56" s="261"/>
      <c r="AD56" s="261"/>
      <c r="AE56" s="261"/>
      <c r="AF56" s="261"/>
      <c r="AG56" s="261"/>
      <c r="AH56" s="261"/>
      <c r="AI56" s="260"/>
      <c r="AJ56" s="261"/>
      <c r="AK56" s="265"/>
      <c r="AL56" s="266"/>
      <c r="AM56" s="265"/>
      <c r="AN56" s="265"/>
      <c r="AO56" s="265"/>
      <c r="AP56" s="265"/>
    </row>
    <row r="57" spans="3:42" ht="17.399999999999999">
      <c r="C57" s="261" t="s">
        <v>354</v>
      </c>
      <c r="D57" s="261"/>
      <c r="E57" s="261"/>
      <c r="F57" s="261"/>
      <c r="G57" s="261"/>
      <c r="H57" s="261"/>
      <c r="I57" s="261"/>
      <c r="J57" s="261"/>
      <c r="K57" s="261"/>
      <c r="L57" s="261"/>
      <c r="M57" s="261"/>
      <c r="N57" s="261"/>
      <c r="O57" s="261"/>
      <c r="P57" s="261"/>
      <c r="Q57" s="261"/>
      <c r="R57" s="261"/>
      <c r="S57" s="261"/>
      <c r="T57" s="261"/>
      <c r="U57" s="261"/>
      <c r="V57" s="261"/>
      <c r="W57" s="261"/>
      <c r="X57" s="261"/>
      <c r="Y57" s="261"/>
      <c r="Z57" s="261"/>
      <c r="AA57" s="261"/>
      <c r="AB57" s="261"/>
      <c r="AC57" s="261"/>
      <c r="AD57" s="261"/>
      <c r="AE57" s="261"/>
      <c r="AF57" s="261"/>
      <c r="AG57" s="261"/>
      <c r="AH57" s="261"/>
      <c r="AI57" s="261"/>
      <c r="AJ57" s="261"/>
      <c r="AK57" s="261"/>
      <c r="AL57" s="261"/>
      <c r="AM57" s="261"/>
      <c r="AN57" s="261"/>
      <c r="AO57" s="261"/>
      <c r="AP57" s="261"/>
    </row>
    <row r="58" spans="3:42"/>
    <row r="59" spans="3:42" hidden="1"/>
    <row r="60" spans="3:42" hidden="1">
      <c r="C60" s="255" t="str">
        <f>IF(PRODUCT(LEN(Arbeidsbeskrivelse!K11),LEN(Arbeidsbeskrivelse!L8),LEN(Arbeidsbeskrivelse!L14))=0,"ARBEIDSBESKRIVELSE MÅ FYLLES UT FØRST","")</f>
        <v>ARBEIDSBESKRIVELSE MÅ FYLLES UT FØRST</v>
      </c>
      <c r="D60" s="255">
        <f>PRODUCT(LEN(Arbeidsbeskrivelse!L11),LEN(Arbeidsbeskrivelse!L8),LEN(Arbeidsbeskrivelse!L14))</f>
        <v>0</v>
      </c>
    </row>
    <row r="61" spans="3:42" hidden="1"/>
    <row r="62" spans="3:42" hidden="1"/>
    <row r="63" spans="3:42" hidden="1"/>
    <row r="64" spans="3:42" hidden="1"/>
    <row r="65" spans="3:29" hidden="1"/>
    <row r="66" spans="3:29" hidden="1"/>
    <row r="67" spans="3:29" hidden="1"/>
    <row r="68" spans="3:29" hidden="1"/>
    <row r="69" spans="3:29" hidden="1"/>
    <row r="70" spans="3:29" hidden="1"/>
    <row r="71" spans="3:29" hidden="1"/>
    <row r="72" spans="3:29" hidden="1"/>
    <row r="73" spans="3:29" hidden="1"/>
    <row r="74" spans="3:29" hidden="1"/>
    <row r="75" spans="3:29" ht="17.399999999999999" hidden="1">
      <c r="C75" s="267"/>
      <c r="G75" s="267"/>
      <c r="H75" s="268"/>
      <c r="I75" s="268"/>
      <c r="J75" s="268"/>
      <c r="K75" s="268"/>
      <c r="L75" s="268"/>
      <c r="M75" s="268"/>
      <c r="N75" s="268"/>
      <c r="O75" s="268"/>
      <c r="P75" s="268"/>
      <c r="Q75" s="397"/>
      <c r="R75" s="397"/>
      <c r="U75" s="415"/>
      <c r="V75" s="415"/>
      <c r="W75" s="415"/>
      <c r="X75" s="415"/>
      <c r="AB75" s="414"/>
      <c r="AC75" s="414"/>
    </row>
    <row r="76" spans="3:29" ht="17.399999999999999" hidden="1">
      <c r="C76" s="268"/>
      <c r="D76" s="268"/>
      <c r="G76" s="268"/>
      <c r="H76" s="268"/>
      <c r="I76" s="268"/>
      <c r="J76" s="268"/>
      <c r="K76" s="268"/>
      <c r="L76" s="268"/>
      <c r="M76" s="268"/>
      <c r="N76" s="268"/>
      <c r="O76" s="268"/>
      <c r="P76" s="268"/>
      <c r="Q76" s="397"/>
      <c r="R76" s="397"/>
      <c r="U76" s="415"/>
      <c r="V76" s="415"/>
      <c r="W76" s="415"/>
      <c r="X76" s="415"/>
      <c r="AB76" s="414"/>
      <c r="AC76" s="414"/>
    </row>
    <row r="77" spans="3:29" ht="17.399999999999999" hidden="1">
      <c r="C77" s="268"/>
      <c r="D77" s="268"/>
      <c r="G77" s="268"/>
      <c r="H77" s="268"/>
      <c r="I77" s="268"/>
      <c r="J77" s="268"/>
      <c r="K77" s="268"/>
      <c r="L77" s="268"/>
      <c r="M77" s="268"/>
      <c r="N77" s="268"/>
      <c r="O77" s="268"/>
      <c r="P77" s="268"/>
      <c r="Q77" s="397"/>
      <c r="R77" s="397"/>
      <c r="U77" s="415"/>
      <c r="V77" s="415"/>
      <c r="W77" s="415"/>
      <c r="X77" s="415"/>
      <c r="AB77" s="414"/>
      <c r="AC77" s="414"/>
    </row>
    <row r="78" spans="3:29" ht="17.399999999999999" hidden="1">
      <c r="C78" s="268"/>
      <c r="D78" s="268"/>
      <c r="G78" s="268"/>
      <c r="H78" s="268"/>
      <c r="I78" s="268"/>
      <c r="J78" s="268"/>
      <c r="K78" s="268"/>
      <c r="L78" s="268"/>
      <c r="M78" s="268"/>
      <c r="N78" s="268"/>
      <c r="O78" s="268"/>
      <c r="P78" s="268"/>
      <c r="Q78" s="397"/>
      <c r="R78" s="397"/>
      <c r="U78" s="415"/>
      <c r="V78" s="415"/>
      <c r="W78" s="415"/>
      <c r="X78" s="415"/>
      <c r="AB78" s="414"/>
      <c r="AC78" s="414"/>
    </row>
    <row r="79" spans="3:29" ht="17.399999999999999" hidden="1">
      <c r="C79" s="268"/>
      <c r="D79" s="268"/>
      <c r="G79" s="268"/>
      <c r="H79" s="268"/>
      <c r="I79" s="268"/>
      <c r="J79" s="268"/>
      <c r="K79" s="268"/>
      <c r="L79" s="268"/>
      <c r="M79" s="268"/>
      <c r="N79" s="268"/>
      <c r="O79" s="268"/>
      <c r="P79" s="268"/>
      <c r="Q79" s="397"/>
      <c r="R79" s="397"/>
      <c r="U79" s="415"/>
      <c r="V79" s="415"/>
      <c r="W79" s="415"/>
      <c r="X79" s="415"/>
      <c r="AB79" s="414"/>
      <c r="AC79" s="414"/>
    </row>
    <row r="80" spans="3:29" ht="17.399999999999999" hidden="1">
      <c r="C80" s="268"/>
      <c r="D80" s="268"/>
      <c r="G80" s="268"/>
      <c r="H80" s="268"/>
      <c r="I80" s="268"/>
      <c r="J80" s="268"/>
      <c r="K80" s="268"/>
      <c r="L80" s="268"/>
      <c r="M80" s="268"/>
      <c r="N80" s="268"/>
      <c r="O80" s="268"/>
      <c r="P80" s="268"/>
      <c r="Q80" s="397"/>
      <c r="R80" s="397"/>
      <c r="U80" s="415"/>
      <c r="V80" s="415"/>
      <c r="W80" s="415"/>
      <c r="X80" s="415"/>
      <c r="AB80" s="414"/>
      <c r="AC80" s="414"/>
    </row>
    <row r="81" spans="3:29" ht="17.399999999999999" hidden="1">
      <c r="C81" s="268"/>
      <c r="G81" s="268"/>
      <c r="H81" s="268"/>
      <c r="I81" s="268"/>
      <c r="J81" s="268"/>
      <c r="K81" s="268"/>
      <c r="L81" s="268"/>
      <c r="M81" s="268"/>
      <c r="N81" s="268"/>
      <c r="O81" s="268"/>
      <c r="P81" s="268"/>
      <c r="Q81" s="397"/>
      <c r="R81" s="397"/>
      <c r="U81" s="415"/>
      <c r="V81" s="415"/>
      <c r="W81" s="415"/>
      <c r="X81" s="415"/>
      <c r="AB81" s="414"/>
      <c r="AC81" s="414"/>
    </row>
    <row r="82" spans="3:29" ht="17.399999999999999" hidden="1">
      <c r="G82" s="268"/>
      <c r="H82" s="268"/>
      <c r="I82" s="268"/>
      <c r="J82" s="268"/>
      <c r="K82" s="268"/>
      <c r="L82" s="268"/>
      <c r="M82" s="268"/>
      <c r="N82" s="268"/>
      <c r="O82" s="268"/>
      <c r="P82" s="268"/>
      <c r="Q82" s="397"/>
      <c r="R82" s="397"/>
      <c r="U82" s="415"/>
      <c r="V82" s="415"/>
      <c r="W82" s="415"/>
      <c r="X82" s="415"/>
      <c r="AB82" s="432"/>
      <c r="AC82" s="432"/>
    </row>
    <row r="83" spans="3:29" ht="17.399999999999999" hidden="1">
      <c r="G83" s="268"/>
      <c r="H83" s="268"/>
      <c r="I83" s="268"/>
      <c r="J83" s="268"/>
      <c r="K83" s="268"/>
      <c r="L83" s="268"/>
      <c r="M83" s="268"/>
      <c r="N83" s="268"/>
      <c r="O83" s="268"/>
      <c r="P83" s="268"/>
      <c r="Q83" s="397"/>
      <c r="R83" s="397"/>
      <c r="U83" s="415"/>
      <c r="V83" s="415"/>
      <c r="W83" s="415"/>
      <c r="X83" s="415"/>
      <c r="AB83" s="414"/>
      <c r="AC83" s="414"/>
    </row>
    <row r="84" spans="3:29" ht="17.399999999999999" hidden="1">
      <c r="G84" s="268"/>
      <c r="H84" s="268"/>
      <c r="I84" s="268"/>
      <c r="J84" s="268"/>
      <c r="K84" s="268"/>
      <c r="L84" s="268"/>
      <c r="M84" s="268"/>
      <c r="N84" s="268"/>
      <c r="O84" s="268"/>
      <c r="P84" s="268"/>
      <c r="Q84" s="397"/>
      <c r="R84" s="397"/>
      <c r="U84" s="415"/>
      <c r="V84" s="415"/>
      <c r="W84" s="415"/>
      <c r="X84" s="415"/>
      <c r="AB84" s="414"/>
      <c r="AC84" s="414"/>
    </row>
    <row r="85" spans="3:29" ht="17.399999999999999" hidden="1">
      <c r="G85" s="268"/>
      <c r="H85" s="268"/>
      <c r="I85" s="268"/>
      <c r="J85" s="268"/>
      <c r="K85" s="268"/>
      <c r="L85" s="268"/>
      <c r="M85" s="268"/>
      <c r="N85" s="268"/>
      <c r="O85" s="268"/>
      <c r="P85" s="268"/>
      <c r="Q85" s="397"/>
      <c r="R85" s="397"/>
      <c r="U85" s="415"/>
      <c r="V85" s="415"/>
      <c r="W85" s="415"/>
      <c r="X85" s="415"/>
      <c r="AB85" s="414"/>
      <c r="AC85" s="414"/>
    </row>
    <row r="86" spans="3:29" ht="17.399999999999999" hidden="1">
      <c r="G86" s="268"/>
      <c r="H86" s="268"/>
      <c r="I86" s="268"/>
      <c r="J86" s="268"/>
      <c r="K86" s="268"/>
      <c r="L86" s="268"/>
      <c r="M86" s="268"/>
      <c r="N86" s="268"/>
      <c r="O86" s="268"/>
      <c r="P86" s="268"/>
      <c r="Q86" s="397"/>
      <c r="R86" s="397"/>
      <c r="U86" s="415"/>
      <c r="V86" s="415"/>
      <c r="W86" s="415"/>
      <c r="X86" s="415"/>
      <c r="AB86" s="414"/>
      <c r="AC86" s="414"/>
    </row>
    <row r="87" spans="3:29" ht="17.399999999999999" hidden="1">
      <c r="G87" s="268"/>
      <c r="H87" s="268"/>
      <c r="I87" s="268"/>
      <c r="J87" s="268"/>
      <c r="K87" s="268"/>
      <c r="L87" s="268"/>
      <c r="M87" s="268"/>
      <c r="N87" s="268"/>
      <c r="O87" s="268"/>
      <c r="P87" s="268"/>
      <c r="Q87" s="397"/>
      <c r="R87" s="397"/>
      <c r="U87" s="415"/>
      <c r="V87" s="415"/>
      <c r="W87" s="415"/>
      <c r="X87" s="415"/>
      <c r="AB87" s="414"/>
      <c r="AC87" s="414"/>
    </row>
    <row r="88" spans="3:29" ht="17.399999999999999" hidden="1">
      <c r="G88" s="268"/>
      <c r="H88" s="268"/>
      <c r="I88" s="268"/>
      <c r="J88" s="268"/>
      <c r="K88" s="268"/>
      <c r="L88" s="268"/>
      <c r="M88" s="268"/>
      <c r="N88" s="268"/>
      <c r="O88" s="268"/>
      <c r="P88" s="268"/>
      <c r="Q88" s="397"/>
      <c r="R88" s="397"/>
      <c r="AB88" s="414"/>
      <c r="AC88" s="414"/>
    </row>
    <row r="89" spans="3:29" ht="17.399999999999999" hidden="1">
      <c r="G89" s="268"/>
      <c r="H89" s="268"/>
      <c r="I89" s="268"/>
      <c r="J89" s="268"/>
      <c r="K89" s="268"/>
      <c r="L89" s="268"/>
      <c r="M89" s="268"/>
      <c r="N89" s="268"/>
      <c r="O89" s="268"/>
      <c r="P89" s="268"/>
      <c r="Q89" s="397"/>
      <c r="R89" s="397"/>
      <c r="AB89" s="414"/>
      <c r="AC89" s="414"/>
    </row>
    <row r="90" spans="3:29" ht="17.399999999999999" hidden="1">
      <c r="G90" s="268"/>
      <c r="H90" s="268"/>
      <c r="I90" s="268"/>
      <c r="J90" s="268"/>
      <c r="K90" s="268"/>
      <c r="L90" s="268"/>
      <c r="M90" s="268"/>
      <c r="N90" s="268"/>
      <c r="O90" s="268"/>
      <c r="P90" s="268"/>
      <c r="Q90" s="397"/>
      <c r="R90" s="397"/>
      <c r="AB90" s="414"/>
      <c r="AC90" s="414"/>
    </row>
    <row r="91" spans="3:29" ht="17.399999999999999" hidden="1">
      <c r="G91" s="268"/>
      <c r="H91" s="268"/>
      <c r="I91" s="268"/>
      <c r="J91" s="268"/>
      <c r="K91" s="268"/>
      <c r="L91" s="268"/>
      <c r="M91" s="268"/>
      <c r="N91" s="268"/>
      <c r="O91" s="268"/>
      <c r="P91" s="268"/>
      <c r="Q91" s="397"/>
      <c r="R91" s="397"/>
    </row>
    <row r="92" spans="3:29" ht="17.399999999999999" hidden="1">
      <c r="G92" s="268"/>
      <c r="H92" s="268"/>
      <c r="I92" s="268"/>
      <c r="J92" s="268"/>
      <c r="K92" s="268"/>
      <c r="L92" s="268"/>
      <c r="M92" s="268"/>
      <c r="N92" s="268"/>
      <c r="O92" s="268"/>
      <c r="P92" s="268"/>
      <c r="Q92" s="397"/>
      <c r="R92" s="397"/>
    </row>
    <row r="93" spans="3:29" ht="17.399999999999999" hidden="1">
      <c r="G93" s="268"/>
      <c r="H93" s="268"/>
      <c r="I93" s="268"/>
      <c r="J93" s="268"/>
      <c r="K93" s="268"/>
      <c r="L93" s="268"/>
      <c r="M93" s="268"/>
      <c r="N93" s="268"/>
      <c r="O93" s="268"/>
      <c r="P93" s="268"/>
      <c r="Q93" s="397"/>
      <c r="R93" s="397"/>
    </row>
    <row r="94" spans="3:29" ht="17.399999999999999" hidden="1">
      <c r="G94" s="268"/>
      <c r="H94" s="268"/>
      <c r="I94" s="268"/>
      <c r="J94" s="268"/>
      <c r="K94" s="268"/>
      <c r="L94" s="268"/>
      <c r="M94" s="268"/>
      <c r="N94" s="268"/>
      <c r="O94" s="268"/>
      <c r="P94" s="268"/>
      <c r="Q94" s="397"/>
      <c r="R94" s="397"/>
    </row>
    <row r="95" spans="3:29" ht="17.399999999999999" hidden="1">
      <c r="G95" s="268"/>
      <c r="H95" s="268"/>
      <c r="I95" s="268"/>
      <c r="J95" s="268"/>
      <c r="K95" s="268"/>
      <c r="L95" s="268"/>
      <c r="M95" s="268"/>
      <c r="N95" s="268"/>
      <c r="O95" s="268"/>
      <c r="P95" s="268"/>
      <c r="Q95" s="397"/>
      <c r="R95" s="397"/>
    </row>
    <row r="96" spans="3:29" ht="17.399999999999999" hidden="1">
      <c r="H96" s="268"/>
      <c r="I96" s="268"/>
      <c r="J96" s="268"/>
      <c r="K96" s="268"/>
      <c r="L96" s="268"/>
      <c r="M96" s="268"/>
      <c r="N96" s="268"/>
      <c r="O96" s="268"/>
      <c r="P96" s="268"/>
      <c r="Q96" s="397"/>
      <c r="R96" s="397"/>
    </row>
    <row r="97" spans="8:24" ht="17.399999999999999" hidden="1">
      <c r="H97" s="268"/>
      <c r="I97" s="268"/>
      <c r="J97" s="268"/>
      <c r="K97" s="268"/>
      <c r="L97" s="268"/>
      <c r="M97" s="268"/>
      <c r="N97" s="268"/>
      <c r="O97" s="268"/>
      <c r="P97" s="268"/>
      <c r="Q97" s="397"/>
      <c r="R97" s="397"/>
    </row>
    <row r="98" spans="8:24" ht="17.399999999999999" hidden="1">
      <c r="H98" s="268"/>
      <c r="I98" s="268"/>
      <c r="J98" s="268"/>
      <c r="K98" s="268"/>
      <c r="L98" s="268"/>
      <c r="M98" s="268"/>
      <c r="N98" s="268"/>
      <c r="O98" s="268"/>
      <c r="P98" s="268"/>
      <c r="Q98" s="397"/>
      <c r="R98" s="397"/>
    </row>
    <row r="99" spans="8:24" ht="17.399999999999999" hidden="1">
      <c r="H99" s="268"/>
      <c r="I99" s="268"/>
      <c r="J99" s="268"/>
      <c r="K99" s="268"/>
      <c r="L99" s="268"/>
      <c r="M99" s="268"/>
      <c r="N99" s="268"/>
      <c r="O99" s="268"/>
      <c r="P99" s="268"/>
      <c r="Q99" s="397"/>
      <c r="R99" s="397"/>
    </row>
    <row r="100" spans="8:24" ht="17.399999999999999" hidden="1">
      <c r="H100" s="268"/>
      <c r="I100" s="268"/>
      <c r="J100" s="268"/>
      <c r="K100" s="268"/>
      <c r="L100" s="268"/>
      <c r="M100" s="268"/>
      <c r="N100" s="268"/>
      <c r="O100" s="268"/>
      <c r="P100" s="268"/>
      <c r="Q100" s="397"/>
      <c r="R100" s="397"/>
    </row>
    <row r="101" spans="8:24" ht="17.399999999999999" hidden="1">
      <c r="H101" s="268"/>
      <c r="I101" s="268"/>
      <c r="J101" s="268"/>
      <c r="K101" s="268"/>
      <c r="L101" s="268"/>
      <c r="M101" s="268"/>
      <c r="N101" s="268"/>
      <c r="O101" s="268"/>
      <c r="P101" s="268"/>
      <c r="Q101" s="397"/>
      <c r="R101" s="397"/>
    </row>
    <row r="102" spans="8:24" ht="17.399999999999999" hidden="1">
      <c r="H102" s="268"/>
      <c r="I102" s="268"/>
      <c r="J102" s="268"/>
      <c r="K102" s="268"/>
      <c r="L102" s="268"/>
      <c r="M102" s="268"/>
      <c r="N102" s="268"/>
      <c r="O102" s="268"/>
      <c r="P102" s="268"/>
      <c r="Q102" s="397"/>
      <c r="R102" s="397"/>
    </row>
    <row r="103" spans="8:24" ht="17.399999999999999" hidden="1">
      <c r="H103" s="268"/>
      <c r="I103" s="268"/>
      <c r="J103" s="268"/>
      <c r="K103" s="268"/>
      <c r="L103" s="268"/>
      <c r="M103" s="268"/>
      <c r="N103" s="268"/>
      <c r="O103" s="268"/>
      <c r="P103" s="268"/>
      <c r="Q103" s="397"/>
      <c r="R103" s="397"/>
    </row>
    <row r="104" spans="8:24" ht="17.399999999999999" hidden="1">
      <c r="H104" s="268"/>
      <c r="I104" s="268"/>
      <c r="J104" s="268"/>
      <c r="K104" s="268"/>
      <c r="L104" s="268"/>
      <c r="M104" s="268"/>
      <c r="N104" s="268"/>
      <c r="O104" s="268"/>
      <c r="P104" s="268"/>
      <c r="Q104" s="397"/>
      <c r="R104" s="397"/>
    </row>
    <row r="105" spans="8:24" ht="17.399999999999999" hidden="1">
      <c r="Q105" s="397"/>
      <c r="R105" s="397"/>
    </row>
    <row r="106" spans="8:24" ht="17.399999999999999" hidden="1">
      <c r="Q106" s="397"/>
      <c r="R106" s="397"/>
    </row>
    <row r="107" spans="8:24" hidden="1"/>
    <row r="108" spans="8:24" hidden="1"/>
    <row r="109" spans="8:24" hidden="1"/>
    <row r="110" spans="8:24" hidden="1"/>
    <row r="111" spans="8:24" hidden="1">
      <c r="X111" s="255" t="s">
        <v>0</v>
      </c>
    </row>
  </sheetData>
  <mergeCells count="118">
    <mergeCell ref="Q90:R90"/>
    <mergeCell ref="AB90:AC90"/>
    <mergeCell ref="C3:AP3"/>
    <mergeCell ref="C4:AP4"/>
    <mergeCell ref="C6:F6"/>
    <mergeCell ref="G6:K6"/>
    <mergeCell ref="C14:K14"/>
    <mergeCell ref="L14:AP14"/>
    <mergeCell ref="C8:K8"/>
    <mergeCell ref="L8:Y8"/>
    <mergeCell ref="C7:F7"/>
    <mergeCell ref="C13:K13"/>
    <mergeCell ref="L13:Y13"/>
    <mergeCell ref="U87:X87"/>
    <mergeCell ref="AB77:AC77"/>
    <mergeCell ref="Q78:R78"/>
    <mergeCell ref="U78:X78"/>
    <mergeCell ref="AB78:AC78"/>
    <mergeCell ref="Q83:R83"/>
    <mergeCell ref="U83:X83"/>
    <mergeCell ref="AB83:AC83"/>
    <mergeCell ref="Q81:R81"/>
    <mergeCell ref="U81:X81"/>
    <mergeCell ref="AB81:AC81"/>
    <mergeCell ref="AR4:AY4"/>
    <mergeCell ref="AR6:AY43"/>
    <mergeCell ref="AR44:AY47"/>
    <mergeCell ref="U16:Y16"/>
    <mergeCell ref="Z16:AB16"/>
    <mergeCell ref="L9:Y9"/>
    <mergeCell ref="AE13:AP13"/>
    <mergeCell ref="Z13:AD13"/>
    <mergeCell ref="C9:K9"/>
    <mergeCell ref="C11:K11"/>
    <mergeCell ref="AE8:AP8"/>
    <mergeCell ref="Z8:AD8"/>
    <mergeCell ref="G7:Y7"/>
    <mergeCell ref="Z7:AD7"/>
    <mergeCell ref="Z6:AD6"/>
    <mergeCell ref="AE9:AP9"/>
    <mergeCell ref="Z9:AD9"/>
    <mergeCell ref="C5:F5"/>
    <mergeCell ref="G5:K5"/>
    <mergeCell ref="L5:P5"/>
    <mergeCell ref="AE5:AP5"/>
    <mergeCell ref="Q5:Y5"/>
    <mergeCell ref="Z5:AD5"/>
    <mergeCell ref="AE11:AP11"/>
    <mergeCell ref="AB76:AC76"/>
    <mergeCell ref="Q82:R82"/>
    <mergeCell ref="U82:X82"/>
    <mergeCell ref="AB82:AC82"/>
    <mergeCell ref="Q79:R79"/>
    <mergeCell ref="U79:X79"/>
    <mergeCell ref="AB79:AC79"/>
    <mergeCell ref="Q80:R80"/>
    <mergeCell ref="U80:X80"/>
    <mergeCell ref="AB80:AC80"/>
    <mergeCell ref="Q106:R106"/>
    <mergeCell ref="Q95:R95"/>
    <mergeCell ref="Q96:R96"/>
    <mergeCell ref="Q97:R97"/>
    <mergeCell ref="Q98:R98"/>
    <mergeCell ref="Q99:R99"/>
    <mergeCell ref="Q100:R100"/>
    <mergeCell ref="Q101:R101"/>
    <mergeCell ref="Q102:R102"/>
    <mergeCell ref="Q103:R103"/>
    <mergeCell ref="Q104:R104"/>
    <mergeCell ref="Q105:R105"/>
    <mergeCell ref="AE12:AP12"/>
    <mergeCell ref="Z10:AD10"/>
    <mergeCell ref="AE10:AP10"/>
    <mergeCell ref="Q93:R93"/>
    <mergeCell ref="Q85:R85"/>
    <mergeCell ref="Q91:R91"/>
    <mergeCell ref="Q87:R87"/>
    <mergeCell ref="Q89:R89"/>
    <mergeCell ref="AB87:AC87"/>
    <mergeCell ref="U85:X85"/>
    <mergeCell ref="AB85:AC85"/>
    <mergeCell ref="Q86:R86"/>
    <mergeCell ref="U86:X86"/>
    <mergeCell ref="AB86:AC86"/>
    <mergeCell ref="AB89:AC89"/>
    <mergeCell ref="Q77:R77"/>
    <mergeCell ref="U77:X77"/>
    <mergeCell ref="AC16:AP16"/>
    <mergeCell ref="C17:AP54"/>
    <mergeCell ref="Q75:R75"/>
    <mergeCell ref="U75:X75"/>
    <mergeCell ref="AB75:AC75"/>
    <mergeCell ref="Q76:R76"/>
    <mergeCell ref="U76:X76"/>
    <mergeCell ref="P6:Y6"/>
    <mergeCell ref="Z11:AD11"/>
    <mergeCell ref="L11:Y11"/>
    <mergeCell ref="Q94:R94"/>
    <mergeCell ref="L6:O6"/>
    <mergeCell ref="AE6:AP6"/>
    <mergeCell ref="AE7:AP7"/>
    <mergeCell ref="C15:AB15"/>
    <mergeCell ref="AC15:AP15"/>
    <mergeCell ref="C16:E16"/>
    <mergeCell ref="F16:G16"/>
    <mergeCell ref="H16:L16"/>
    <mergeCell ref="M16:O16"/>
    <mergeCell ref="P16:R16"/>
    <mergeCell ref="S16:T16"/>
    <mergeCell ref="Q88:R88"/>
    <mergeCell ref="AB88:AC88"/>
    <mergeCell ref="Q84:R84"/>
    <mergeCell ref="U84:X84"/>
    <mergeCell ref="AB84:AC84"/>
    <mergeCell ref="Q92:R92"/>
    <mergeCell ref="C12:K12"/>
    <mergeCell ref="L12:Y12"/>
    <mergeCell ref="Z12:AD12"/>
  </mergeCells>
  <dataValidations count="1">
    <dataValidation allowBlank="1" showErrorMessage="1" errorTitle="Feil verdi" sqref="G76:G79" xr:uid="{92B82AFC-7172-49A7-B111-E12DA634B55D}"/>
  </dataValidations>
  <printOptions horizontalCentered="1" verticalCentered="1"/>
  <pageMargins left="0.23622047244094491" right="0.23622047244094491" top="0.74803149606299213" bottom="0.74803149606299213" header="0.31496062992125984" footer="0.31496062992125984"/>
  <pageSetup paperSize="9" scale="57"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 id="{9B699E52-8045-46A6-B4E8-C59DFEE3F7D1}">
            <xm:f>Risikovurdering!$D$84=0</xm:f>
            <x14:dxf>
              <font>
                <color theme="0" tint="-0.24994659260841701"/>
              </font>
              <fill>
                <patternFill>
                  <bgColor theme="8" tint="0.79998168889431442"/>
                </patternFill>
              </fill>
            </x14:dxf>
          </x14:cfRule>
          <xm:sqref>C5:Q5 AE5:AP5 Z5</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4DF4CE9-A07D-42EC-8D81-1ED79C3A6AE1}">
          <x14:formula1>
            <xm:f>Risikovurdering!$Q$118:$Q$149</xm:f>
          </x14:formula1>
          <xm:sqref>S16:T16 F16:G16</xm:sqref>
        </x14:dataValidation>
        <x14:dataValidation type="list" allowBlank="1" showInputMessage="1" showErrorMessage="1" xr:uid="{D3649291-4AC4-4232-A1FD-97CE33725C1C}">
          <x14:formula1>
            <xm:f>Risikovurdering!$U$118:$U$130</xm:f>
          </x14:formula1>
          <xm:sqref>U16:Y16 H16:L16</xm:sqref>
        </x14:dataValidation>
        <x14:dataValidation type="list" allowBlank="1" showInputMessage="1" showErrorMessage="1" xr:uid="{9C3FCCD9-DA25-4105-82EA-E1573A184B96}">
          <x14:formula1>
            <xm:f>Risikovurdering!$AB$118:$AB$138</xm:f>
          </x14:formula1>
          <xm:sqref>Z16:AB16 M16:O16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N65"/>
  <sheetViews>
    <sheetView topLeftCell="A4" zoomScale="80" zoomScaleNormal="80" zoomScaleSheetLayoutView="80" workbookViewId="0">
      <selection activeCell="A3" sqref="A3:N3"/>
    </sheetView>
  </sheetViews>
  <sheetFormatPr baseColWidth="10" defaultColWidth="0" defaultRowHeight="13.2" zeroHeight="1"/>
  <cols>
    <col min="1" max="12" width="11.44140625" style="250" customWidth="1"/>
    <col min="13" max="13" width="15.6640625" style="250" customWidth="1"/>
    <col min="14" max="14" width="2.5546875" style="250" customWidth="1"/>
    <col min="15" max="15" width="1.44140625" style="249" customWidth="1"/>
    <col min="16" max="40" width="0" style="250" hidden="1" customWidth="1"/>
    <col min="41" max="16384" width="11.44140625" style="250" hidden="1"/>
  </cols>
  <sheetData>
    <row r="1" spans="1:40" ht="13.8" thickBot="1">
      <c r="A1" s="249"/>
      <c r="B1" s="249"/>
      <c r="C1" s="249"/>
      <c r="D1" s="249"/>
      <c r="E1" s="249"/>
      <c r="F1" s="249"/>
      <c r="G1" s="249"/>
      <c r="H1" s="249"/>
      <c r="I1" s="249"/>
      <c r="J1" s="249"/>
      <c r="K1" s="249"/>
      <c r="L1" s="249"/>
      <c r="M1" s="249"/>
      <c r="N1" s="249"/>
    </row>
    <row r="2" spans="1:40" ht="114" customHeight="1">
      <c r="A2" s="647"/>
      <c r="B2" s="648"/>
      <c r="C2" s="648"/>
      <c r="D2" s="648"/>
      <c r="E2" s="648"/>
      <c r="F2" s="648"/>
      <c r="G2" s="648"/>
      <c r="H2" s="648"/>
      <c r="I2" s="648"/>
      <c r="J2" s="648"/>
      <c r="K2" s="648"/>
      <c r="L2" s="648"/>
      <c r="M2" s="648"/>
      <c r="N2" s="649"/>
      <c r="O2" s="251"/>
      <c r="P2" s="252"/>
      <c r="Q2" s="252"/>
      <c r="R2" s="252"/>
      <c r="S2" s="252"/>
      <c r="T2" s="252"/>
      <c r="U2" s="252"/>
      <c r="V2" s="252"/>
      <c r="W2" s="252"/>
      <c r="X2" s="252"/>
      <c r="Y2" s="252"/>
      <c r="Z2" s="252"/>
      <c r="AA2" s="252"/>
      <c r="AB2" s="252"/>
      <c r="AC2" s="252"/>
      <c r="AD2" s="252"/>
      <c r="AE2" s="252"/>
      <c r="AF2" s="252"/>
      <c r="AG2" s="252"/>
      <c r="AH2" s="252"/>
      <c r="AI2" s="252"/>
      <c r="AJ2" s="252"/>
      <c r="AK2" s="252"/>
      <c r="AL2" s="252"/>
      <c r="AM2" s="252"/>
      <c r="AN2" s="253"/>
    </row>
    <row r="3" spans="1:40" ht="39.75" customHeight="1" thickBot="1">
      <c r="A3" s="1030" t="s">
        <v>369</v>
      </c>
      <c r="B3" s="1031"/>
      <c r="C3" s="1031"/>
      <c r="D3" s="1031"/>
      <c r="E3" s="1031"/>
      <c r="F3" s="1031"/>
      <c r="G3" s="1031"/>
      <c r="H3" s="1031"/>
      <c r="I3" s="1031"/>
      <c r="J3" s="1031"/>
      <c r="K3" s="1031"/>
      <c r="L3" s="1031"/>
      <c r="M3" s="1031"/>
      <c r="N3" s="1032"/>
      <c r="O3" s="241"/>
      <c r="P3" s="239"/>
      <c r="Q3" s="239"/>
      <c r="R3" s="239"/>
      <c r="S3" s="239"/>
      <c r="T3" s="239"/>
      <c r="U3" s="239"/>
      <c r="V3" s="239"/>
      <c r="W3" s="239"/>
      <c r="X3" s="239"/>
      <c r="Y3" s="239"/>
      <c r="Z3" s="239"/>
      <c r="AA3" s="239"/>
      <c r="AB3" s="239"/>
      <c r="AC3" s="239"/>
      <c r="AD3" s="239"/>
      <c r="AE3" s="239"/>
      <c r="AF3" s="239"/>
      <c r="AG3" s="239"/>
      <c r="AH3" s="239"/>
      <c r="AI3" s="239"/>
      <c r="AJ3" s="239"/>
      <c r="AK3" s="239"/>
      <c r="AL3" s="239"/>
      <c r="AM3" s="239"/>
      <c r="AN3" s="240"/>
    </row>
    <row r="4" spans="1:40">
      <c r="A4" s="249"/>
      <c r="B4" s="249"/>
      <c r="C4" s="249"/>
      <c r="D4" s="249"/>
      <c r="E4" s="249"/>
      <c r="F4" s="249"/>
      <c r="G4" s="249"/>
      <c r="H4" s="249"/>
      <c r="I4" s="249"/>
      <c r="J4" s="249"/>
      <c r="K4" s="249"/>
      <c r="L4" s="249"/>
      <c r="M4" s="249"/>
      <c r="N4" s="249"/>
    </row>
    <row r="5" spans="1:40">
      <c r="A5" s="249"/>
      <c r="B5" s="249"/>
      <c r="C5" s="249"/>
      <c r="D5" s="249"/>
      <c r="E5" s="249"/>
      <c r="F5" s="249"/>
      <c r="G5" s="249"/>
      <c r="H5" s="249"/>
      <c r="I5" s="249"/>
      <c r="J5" s="249"/>
      <c r="K5" s="249"/>
      <c r="L5" s="249"/>
      <c r="M5" s="249"/>
      <c r="N5" s="249"/>
    </row>
    <row r="6" spans="1:40">
      <c r="A6" s="249"/>
      <c r="B6" s="249"/>
      <c r="C6" s="249"/>
      <c r="D6" s="249"/>
      <c r="E6" s="249"/>
      <c r="F6" s="249"/>
      <c r="G6" s="249"/>
      <c r="H6" s="249"/>
      <c r="I6" s="249"/>
      <c r="J6" s="249"/>
      <c r="K6" s="249"/>
      <c r="L6" s="249"/>
      <c r="M6" s="249"/>
      <c r="N6" s="249"/>
    </row>
    <row r="7" spans="1:40">
      <c r="A7" s="249"/>
      <c r="B7" s="249"/>
      <c r="C7" s="249"/>
      <c r="D7" s="249"/>
      <c r="E7" s="249"/>
      <c r="F7" s="249"/>
      <c r="G7" s="249"/>
      <c r="H7" s="249"/>
      <c r="I7" s="249"/>
      <c r="J7" s="249"/>
      <c r="K7" s="249"/>
      <c r="L7" s="249"/>
      <c r="M7" s="249"/>
      <c r="N7" s="249"/>
    </row>
    <row r="8" spans="1:40">
      <c r="A8" s="249"/>
      <c r="B8" s="249"/>
      <c r="C8" s="249"/>
      <c r="D8" s="249"/>
      <c r="E8" s="249"/>
      <c r="F8" s="249"/>
      <c r="G8" s="249"/>
      <c r="H8" s="249"/>
      <c r="I8" s="249"/>
      <c r="J8" s="249"/>
      <c r="K8" s="249"/>
      <c r="L8" s="249"/>
      <c r="M8" s="249"/>
      <c r="N8" s="249"/>
    </row>
    <row r="9" spans="1:40">
      <c r="A9" s="249"/>
      <c r="B9" s="249"/>
      <c r="C9" s="249"/>
      <c r="D9" s="249"/>
      <c r="E9" s="249"/>
      <c r="F9" s="249"/>
      <c r="G9" s="249"/>
      <c r="H9" s="249"/>
      <c r="I9" s="249"/>
      <c r="J9" s="249"/>
      <c r="K9" s="249"/>
      <c r="L9" s="249"/>
      <c r="M9" s="249"/>
      <c r="N9" s="249"/>
    </row>
    <row r="10" spans="1:40">
      <c r="A10" s="249"/>
      <c r="B10" s="249"/>
      <c r="C10" s="249"/>
      <c r="D10" s="249"/>
      <c r="E10" s="249"/>
      <c r="F10" s="249"/>
      <c r="G10" s="249"/>
      <c r="H10" s="249"/>
      <c r="I10" s="249"/>
      <c r="J10" s="249"/>
      <c r="K10" s="249"/>
      <c r="L10" s="249"/>
      <c r="M10" s="249"/>
      <c r="N10" s="249"/>
    </row>
    <row r="11" spans="1:40">
      <c r="A11" s="249"/>
      <c r="B11" s="249"/>
      <c r="C11" s="249"/>
      <c r="D11" s="249"/>
      <c r="E11" s="249"/>
      <c r="F11" s="249"/>
      <c r="G11" s="249"/>
      <c r="H11" s="249"/>
      <c r="I11" s="249"/>
      <c r="J11" s="249"/>
      <c r="K11" s="249"/>
      <c r="L11" s="249"/>
      <c r="M11" s="249"/>
      <c r="N11" s="249"/>
    </row>
    <row r="12" spans="1:40">
      <c r="A12" s="249"/>
      <c r="B12" s="249"/>
      <c r="C12" s="249"/>
      <c r="D12" s="249"/>
      <c r="E12" s="249"/>
      <c r="F12" s="249"/>
      <c r="G12" s="249"/>
      <c r="H12" s="249"/>
      <c r="I12" s="249"/>
      <c r="J12" s="249"/>
      <c r="K12" s="249"/>
      <c r="L12" s="249"/>
      <c r="M12" s="249"/>
      <c r="N12" s="249"/>
    </row>
    <row r="13" spans="1:40">
      <c r="A13" s="249"/>
      <c r="B13" s="249"/>
      <c r="C13" s="249"/>
      <c r="D13" s="249"/>
      <c r="E13" s="249"/>
      <c r="F13" s="249"/>
      <c r="G13" s="249"/>
      <c r="H13" s="249"/>
      <c r="I13" s="249"/>
      <c r="J13" s="249"/>
      <c r="K13" s="249"/>
      <c r="L13" s="249"/>
      <c r="M13" s="249"/>
      <c r="N13" s="249"/>
    </row>
    <row r="14" spans="1:40">
      <c r="A14" s="249"/>
      <c r="B14" s="249"/>
      <c r="C14" s="249"/>
      <c r="D14" s="249"/>
      <c r="E14" s="249"/>
      <c r="F14" s="249"/>
      <c r="G14" s="249"/>
      <c r="H14" s="249"/>
      <c r="I14" s="249"/>
      <c r="J14" s="249"/>
      <c r="K14" s="249"/>
      <c r="L14" s="249"/>
      <c r="M14" s="249"/>
      <c r="N14" s="249"/>
    </row>
    <row r="15" spans="1:40">
      <c r="A15" s="249"/>
      <c r="B15" s="249"/>
      <c r="C15" s="249"/>
      <c r="D15" s="249"/>
      <c r="E15" s="249"/>
      <c r="F15" s="249"/>
      <c r="G15" s="249"/>
      <c r="H15" s="249"/>
      <c r="I15" s="249"/>
      <c r="J15" s="249"/>
      <c r="K15" s="249"/>
      <c r="L15" s="249"/>
      <c r="M15" s="249"/>
      <c r="N15" s="249"/>
    </row>
    <row r="16" spans="1:40">
      <c r="A16" s="249"/>
      <c r="B16" s="249"/>
      <c r="C16" s="249"/>
      <c r="D16" s="249"/>
      <c r="E16" s="249"/>
      <c r="F16" s="249"/>
      <c r="G16" s="249"/>
      <c r="H16" s="249"/>
      <c r="I16" s="249"/>
      <c r="J16" s="249"/>
      <c r="K16" s="249"/>
      <c r="L16" s="249"/>
      <c r="M16" s="249"/>
      <c r="N16" s="249"/>
    </row>
    <row r="17" spans="1:14">
      <c r="A17" s="249"/>
      <c r="B17" s="249"/>
      <c r="C17" s="249"/>
      <c r="D17" s="249"/>
      <c r="E17" s="249"/>
      <c r="F17" s="249"/>
      <c r="G17" s="249"/>
      <c r="H17" s="249"/>
      <c r="I17" s="249"/>
      <c r="J17" s="249"/>
      <c r="K17" s="249"/>
      <c r="L17" s="249"/>
      <c r="M17" s="249"/>
      <c r="N17" s="249"/>
    </row>
    <row r="18" spans="1:14">
      <c r="A18" s="249"/>
      <c r="B18" s="249"/>
      <c r="C18" s="249"/>
      <c r="D18" s="249"/>
      <c r="E18" s="249"/>
      <c r="F18" s="249"/>
      <c r="G18" s="249"/>
      <c r="H18" s="249"/>
      <c r="I18" s="249"/>
      <c r="J18" s="249"/>
      <c r="K18" s="249"/>
      <c r="L18" s="249"/>
      <c r="M18" s="249"/>
      <c r="N18" s="249"/>
    </row>
    <row r="19" spans="1:14">
      <c r="A19" s="249"/>
      <c r="B19" s="249"/>
      <c r="C19" s="249"/>
      <c r="D19" s="249"/>
      <c r="E19" s="249"/>
      <c r="F19" s="249"/>
      <c r="G19" s="249"/>
      <c r="H19" s="249"/>
      <c r="I19" s="249"/>
      <c r="J19" s="249"/>
      <c r="K19" s="249"/>
      <c r="L19" s="249"/>
      <c r="M19" s="249"/>
      <c r="N19" s="249"/>
    </row>
    <row r="20" spans="1:14">
      <c r="A20" s="249"/>
      <c r="B20" s="249"/>
      <c r="C20" s="249"/>
      <c r="D20" s="249"/>
      <c r="E20" s="249"/>
      <c r="F20" s="249"/>
      <c r="G20" s="249"/>
      <c r="H20" s="249"/>
      <c r="I20" s="249"/>
      <c r="J20" s="249"/>
      <c r="K20" s="249"/>
      <c r="L20" s="249"/>
      <c r="M20" s="249"/>
      <c r="N20" s="249"/>
    </row>
    <row r="21" spans="1:14">
      <c r="A21" s="249"/>
      <c r="B21" s="249"/>
      <c r="C21" s="249"/>
      <c r="D21" s="249"/>
      <c r="E21" s="249"/>
      <c r="F21" s="249"/>
      <c r="G21" s="249"/>
      <c r="H21" s="249"/>
      <c r="I21" s="249"/>
      <c r="J21" s="249"/>
      <c r="K21" s="249"/>
      <c r="L21" s="249"/>
      <c r="M21" s="249"/>
      <c r="N21" s="249"/>
    </row>
    <row r="22" spans="1:14">
      <c r="A22" s="249"/>
      <c r="B22" s="249"/>
      <c r="C22" s="249"/>
      <c r="D22" s="249"/>
      <c r="E22" s="249"/>
      <c r="F22" s="249"/>
      <c r="G22" s="249"/>
      <c r="H22" s="249"/>
      <c r="I22" s="249"/>
      <c r="J22" s="249"/>
      <c r="K22" s="249"/>
      <c r="L22" s="249"/>
      <c r="M22" s="249"/>
      <c r="N22" s="249"/>
    </row>
    <row r="23" spans="1:14">
      <c r="A23" s="249"/>
      <c r="B23" s="249"/>
      <c r="C23" s="249"/>
      <c r="D23" s="249"/>
      <c r="E23" s="249"/>
      <c r="F23" s="249"/>
      <c r="G23" s="249"/>
      <c r="H23" s="249"/>
      <c r="I23" s="249"/>
      <c r="J23" s="249"/>
      <c r="K23" s="249"/>
      <c r="L23" s="249"/>
      <c r="M23" s="249"/>
      <c r="N23" s="249"/>
    </row>
    <row r="24" spans="1:14">
      <c r="A24" s="249"/>
      <c r="B24" s="249"/>
      <c r="C24" s="249"/>
      <c r="D24" s="249"/>
      <c r="E24" s="249"/>
      <c r="F24" s="249"/>
      <c r="G24" s="249"/>
      <c r="H24" s="249"/>
      <c r="I24" s="249"/>
      <c r="J24" s="249"/>
      <c r="K24" s="249"/>
      <c r="L24" s="249"/>
      <c r="M24" s="249"/>
      <c r="N24" s="249"/>
    </row>
    <row r="25" spans="1:14">
      <c r="A25" s="249"/>
      <c r="B25" s="249"/>
      <c r="C25" s="249"/>
      <c r="D25" s="249"/>
      <c r="E25" s="249"/>
      <c r="F25" s="249"/>
      <c r="G25" s="249"/>
      <c r="H25" s="249"/>
      <c r="I25" s="249"/>
      <c r="J25" s="249"/>
      <c r="K25" s="249"/>
      <c r="L25" s="249"/>
      <c r="M25" s="249"/>
      <c r="N25" s="249"/>
    </row>
    <row r="26" spans="1:14">
      <c r="A26" s="249"/>
      <c r="B26" s="249"/>
      <c r="C26" s="249"/>
      <c r="D26" s="249"/>
      <c r="E26" s="249"/>
      <c r="F26" s="249"/>
      <c r="G26" s="249"/>
      <c r="H26" s="249"/>
      <c r="I26" s="249"/>
      <c r="J26" s="249"/>
      <c r="K26" s="249"/>
      <c r="L26" s="249"/>
      <c r="M26" s="249"/>
      <c r="N26" s="249"/>
    </row>
    <row r="27" spans="1:14">
      <c r="A27" s="249"/>
      <c r="B27" s="249"/>
      <c r="C27" s="249"/>
      <c r="D27" s="249"/>
      <c r="E27" s="249"/>
      <c r="F27" s="249"/>
      <c r="G27" s="249"/>
      <c r="H27" s="249"/>
      <c r="I27" s="249"/>
      <c r="J27" s="249"/>
      <c r="K27" s="249"/>
      <c r="L27" s="249"/>
      <c r="M27" s="249"/>
      <c r="N27" s="249"/>
    </row>
    <row r="28" spans="1:14">
      <c r="A28" s="249"/>
      <c r="B28" s="249"/>
      <c r="C28" s="249"/>
      <c r="D28" s="249"/>
      <c r="E28" s="249"/>
      <c r="F28" s="249"/>
      <c r="G28" s="249"/>
      <c r="H28" s="249"/>
      <c r="I28" s="249"/>
      <c r="J28" s="249"/>
      <c r="K28" s="249"/>
      <c r="L28" s="249"/>
      <c r="M28" s="249"/>
      <c r="N28" s="249"/>
    </row>
    <row r="29" spans="1:14">
      <c r="A29" s="249"/>
      <c r="B29" s="249"/>
      <c r="C29" s="249"/>
      <c r="D29" s="249"/>
      <c r="E29" s="249"/>
      <c r="F29" s="249"/>
      <c r="G29" s="249"/>
      <c r="H29" s="249"/>
      <c r="I29" s="249"/>
      <c r="J29" s="249"/>
      <c r="K29" s="249"/>
      <c r="L29" s="249"/>
      <c r="M29" s="249"/>
      <c r="N29" s="249"/>
    </row>
    <row r="30" spans="1:14">
      <c r="A30" s="249"/>
      <c r="B30" s="249"/>
      <c r="C30" s="249"/>
      <c r="D30" s="249"/>
      <c r="E30" s="249"/>
      <c r="F30" s="249"/>
      <c r="G30" s="249"/>
      <c r="H30" s="249"/>
      <c r="I30" s="249"/>
      <c r="J30" s="249"/>
      <c r="K30" s="249"/>
      <c r="L30" s="249"/>
      <c r="M30" s="249"/>
      <c r="N30" s="249"/>
    </row>
    <row r="31" spans="1:14">
      <c r="A31" s="249"/>
      <c r="B31" s="249"/>
      <c r="C31" s="249"/>
      <c r="D31" s="249"/>
      <c r="E31" s="249"/>
      <c r="F31" s="249"/>
      <c r="G31" s="249"/>
      <c r="H31" s="249"/>
      <c r="I31" s="249"/>
      <c r="J31" s="249"/>
      <c r="K31" s="249"/>
      <c r="L31" s="249"/>
      <c r="M31" s="249"/>
      <c r="N31" s="249"/>
    </row>
    <row r="32" spans="1:14">
      <c r="A32" s="249"/>
      <c r="B32" s="249"/>
      <c r="C32" s="249"/>
      <c r="D32" s="249"/>
      <c r="E32" s="249"/>
      <c r="F32" s="249"/>
      <c r="G32" s="249"/>
      <c r="H32" s="249"/>
      <c r="I32" s="249"/>
      <c r="J32" s="249"/>
      <c r="K32" s="249"/>
      <c r="L32" s="249"/>
      <c r="M32" s="249"/>
      <c r="N32" s="249"/>
    </row>
    <row r="33" spans="1:14">
      <c r="A33" s="249"/>
      <c r="B33" s="249"/>
      <c r="C33" s="249"/>
      <c r="D33" s="249"/>
      <c r="E33" s="249"/>
      <c r="F33" s="249"/>
      <c r="G33" s="249"/>
      <c r="H33" s="249"/>
      <c r="I33" s="249"/>
      <c r="J33" s="249"/>
      <c r="K33" s="249"/>
      <c r="L33" s="249"/>
      <c r="M33" s="249"/>
      <c r="N33" s="249"/>
    </row>
    <row r="34" spans="1:14">
      <c r="A34" s="249"/>
      <c r="B34" s="249"/>
      <c r="C34" s="249"/>
      <c r="D34" s="249"/>
      <c r="E34" s="249"/>
      <c r="F34" s="249"/>
      <c r="G34" s="249"/>
      <c r="H34" s="249"/>
      <c r="I34" s="249"/>
      <c r="J34" s="249"/>
      <c r="K34" s="249"/>
      <c r="L34" s="249"/>
      <c r="M34" s="249"/>
      <c r="N34" s="249"/>
    </row>
    <row r="35" spans="1:14">
      <c r="A35" s="249"/>
      <c r="B35" s="249"/>
      <c r="C35" s="249"/>
      <c r="D35" s="249"/>
      <c r="E35" s="249"/>
      <c r="F35" s="249"/>
      <c r="G35" s="249"/>
      <c r="H35" s="249"/>
      <c r="I35" s="249"/>
      <c r="J35" s="249"/>
      <c r="K35" s="249"/>
      <c r="L35" s="249"/>
      <c r="M35" s="249"/>
      <c r="N35" s="249"/>
    </row>
    <row r="36" spans="1:14">
      <c r="A36" s="249"/>
      <c r="B36" s="249"/>
      <c r="C36" s="249"/>
      <c r="D36" s="249"/>
      <c r="E36" s="249"/>
      <c r="F36" s="249"/>
      <c r="G36" s="249"/>
      <c r="H36" s="249"/>
      <c r="I36" s="249"/>
      <c r="J36" s="249"/>
      <c r="K36" s="249"/>
      <c r="L36" s="249"/>
      <c r="M36" s="249"/>
      <c r="N36" s="249"/>
    </row>
    <row r="37" spans="1:14">
      <c r="A37" s="249"/>
      <c r="B37" s="249"/>
      <c r="C37" s="249"/>
      <c r="D37" s="249"/>
      <c r="E37" s="249"/>
      <c r="F37" s="249"/>
      <c r="G37" s="249"/>
      <c r="H37" s="249"/>
      <c r="I37" s="249"/>
      <c r="J37" s="249"/>
      <c r="K37" s="249"/>
      <c r="L37" s="249"/>
      <c r="M37" s="249"/>
      <c r="N37" s="249"/>
    </row>
    <row r="38" spans="1:14">
      <c r="A38" s="249"/>
      <c r="B38" s="249"/>
      <c r="C38" s="249"/>
      <c r="D38" s="249"/>
      <c r="E38" s="249"/>
      <c r="F38" s="249"/>
      <c r="G38" s="249"/>
      <c r="H38" s="249"/>
      <c r="I38" s="249"/>
      <c r="J38" s="249"/>
      <c r="K38" s="249"/>
      <c r="L38" s="249"/>
      <c r="M38" s="249"/>
      <c r="N38" s="249"/>
    </row>
    <row r="39" spans="1:14">
      <c r="A39" s="249"/>
      <c r="B39" s="249"/>
      <c r="C39" s="249"/>
      <c r="D39" s="249"/>
      <c r="E39" s="249"/>
      <c r="F39" s="249"/>
      <c r="G39" s="249"/>
      <c r="H39" s="249"/>
      <c r="I39" s="249"/>
      <c r="J39" s="249"/>
      <c r="K39" s="249"/>
      <c r="L39" s="249"/>
      <c r="M39" s="249"/>
      <c r="N39" s="249"/>
    </row>
    <row r="40" spans="1:14">
      <c r="A40" s="249"/>
      <c r="B40" s="249"/>
      <c r="C40" s="249"/>
      <c r="D40" s="249"/>
      <c r="E40" s="249"/>
      <c r="F40" s="249"/>
      <c r="G40" s="249"/>
      <c r="H40" s="249"/>
      <c r="I40" s="249"/>
      <c r="J40" s="249"/>
      <c r="K40" s="249"/>
      <c r="L40" s="249"/>
      <c r="M40" s="249"/>
      <c r="N40" s="249"/>
    </row>
    <row r="41" spans="1:14">
      <c r="A41" s="249"/>
      <c r="B41" s="249"/>
      <c r="C41" s="249"/>
      <c r="D41" s="249"/>
      <c r="E41" s="249"/>
      <c r="F41" s="249"/>
      <c r="G41" s="249"/>
      <c r="H41" s="249"/>
      <c r="I41" s="249"/>
      <c r="J41" s="249"/>
      <c r="K41" s="249"/>
      <c r="L41" s="249"/>
      <c r="M41" s="249"/>
      <c r="N41" s="249"/>
    </row>
    <row r="42" spans="1:14">
      <c r="A42" s="249"/>
      <c r="B42" s="249"/>
      <c r="C42" s="249"/>
      <c r="D42" s="249"/>
      <c r="E42" s="249"/>
      <c r="F42" s="249"/>
      <c r="G42" s="249"/>
      <c r="H42" s="249"/>
      <c r="I42" s="249"/>
      <c r="J42" s="249"/>
      <c r="K42" s="249"/>
      <c r="L42" s="249"/>
      <c r="M42" s="249"/>
      <c r="N42" s="249"/>
    </row>
    <row r="43" spans="1:14">
      <c r="A43" s="249"/>
      <c r="B43" s="249"/>
      <c r="C43" s="249"/>
      <c r="D43" s="249"/>
      <c r="E43" s="249"/>
      <c r="F43" s="249"/>
      <c r="G43" s="249"/>
      <c r="H43" s="249"/>
      <c r="I43" s="249"/>
      <c r="J43" s="249"/>
      <c r="K43" s="249"/>
      <c r="L43" s="249"/>
      <c r="M43" s="249"/>
      <c r="N43" s="249"/>
    </row>
    <row r="44" spans="1:14">
      <c r="A44" s="249"/>
      <c r="B44" s="249"/>
      <c r="C44" s="249"/>
      <c r="D44" s="249"/>
      <c r="E44" s="249"/>
      <c r="F44" s="249"/>
      <c r="G44" s="249"/>
      <c r="H44" s="249"/>
      <c r="I44" s="249"/>
      <c r="J44" s="249"/>
      <c r="K44" s="249"/>
      <c r="L44" s="249"/>
      <c r="M44" s="249"/>
      <c r="N44" s="249"/>
    </row>
    <row r="45" spans="1:14">
      <c r="A45" s="249"/>
      <c r="B45" s="249"/>
      <c r="C45" s="249"/>
      <c r="D45" s="249"/>
      <c r="E45" s="249"/>
      <c r="F45" s="249"/>
      <c r="G45" s="249"/>
      <c r="H45" s="249"/>
      <c r="I45" s="249"/>
      <c r="J45" s="249"/>
      <c r="K45" s="249"/>
      <c r="L45" s="249"/>
      <c r="M45" s="249"/>
      <c r="N45" s="249"/>
    </row>
    <row r="46" spans="1:14">
      <c r="A46" s="249"/>
      <c r="B46" s="249"/>
      <c r="C46" s="249"/>
      <c r="D46" s="249"/>
      <c r="E46" s="249"/>
      <c r="F46" s="249"/>
      <c r="G46" s="249"/>
      <c r="H46" s="249"/>
      <c r="I46" s="249"/>
      <c r="J46" s="249"/>
      <c r="K46" s="249"/>
      <c r="L46" s="249"/>
      <c r="M46" s="249"/>
      <c r="N46" s="249"/>
    </row>
    <row r="47" spans="1:14">
      <c r="A47" s="249"/>
      <c r="B47" s="249"/>
      <c r="C47" s="249"/>
      <c r="D47" s="249"/>
      <c r="E47" s="249"/>
      <c r="F47" s="249"/>
      <c r="G47" s="249"/>
      <c r="H47" s="249"/>
      <c r="I47" s="249"/>
      <c r="J47" s="249"/>
      <c r="K47" s="249"/>
      <c r="L47" s="249"/>
      <c r="M47" s="249"/>
      <c r="N47" s="249"/>
    </row>
    <row r="48" spans="1:14">
      <c r="A48" s="249"/>
      <c r="B48" s="249"/>
      <c r="C48" s="249"/>
      <c r="D48" s="249"/>
      <c r="E48" s="249"/>
      <c r="F48" s="249"/>
      <c r="G48" s="249"/>
      <c r="H48" s="249"/>
      <c r="I48" s="249"/>
      <c r="J48" s="249"/>
      <c r="K48" s="249"/>
      <c r="L48" s="249"/>
      <c r="M48" s="249"/>
      <c r="N48" s="249"/>
    </row>
    <row r="49" spans="1:14">
      <c r="A49" s="249"/>
      <c r="B49" s="249"/>
      <c r="C49" s="249"/>
      <c r="D49" s="249"/>
      <c r="E49" s="249"/>
      <c r="F49" s="249"/>
      <c r="G49" s="249"/>
      <c r="H49" s="249"/>
      <c r="I49" s="249"/>
      <c r="J49" s="249"/>
      <c r="K49" s="249"/>
      <c r="L49" s="249"/>
      <c r="M49" s="249"/>
      <c r="N49" s="249"/>
    </row>
    <row r="50" spans="1:14">
      <c r="A50" s="249"/>
      <c r="B50" s="249"/>
      <c r="C50" s="249"/>
      <c r="D50" s="249"/>
      <c r="E50" s="249"/>
      <c r="F50" s="249"/>
      <c r="G50" s="249"/>
      <c r="H50" s="249"/>
      <c r="I50" s="249"/>
      <c r="J50" s="249"/>
      <c r="K50" s="249"/>
      <c r="L50" s="249"/>
      <c r="M50" s="249"/>
      <c r="N50" s="249"/>
    </row>
    <row r="51" spans="1:14">
      <c r="A51" s="249"/>
      <c r="B51" s="249"/>
      <c r="C51" s="249"/>
      <c r="D51" s="249"/>
      <c r="E51" s="249"/>
      <c r="F51" s="249"/>
      <c r="G51" s="249"/>
      <c r="H51" s="249"/>
      <c r="I51" s="249"/>
      <c r="J51" s="249"/>
      <c r="K51" s="249"/>
      <c r="L51" s="249"/>
      <c r="M51" s="249"/>
      <c r="N51" s="249"/>
    </row>
    <row r="52" spans="1:14">
      <c r="A52" s="249"/>
      <c r="B52" s="249"/>
      <c r="C52" s="249"/>
      <c r="D52" s="249"/>
      <c r="E52" s="249"/>
      <c r="F52" s="249"/>
      <c r="G52" s="249"/>
      <c r="H52" s="249"/>
      <c r="I52" s="249"/>
      <c r="J52" s="249"/>
      <c r="K52" s="249"/>
      <c r="L52" s="249"/>
      <c r="M52" s="249"/>
      <c r="N52" s="249"/>
    </row>
    <row r="53" spans="1:14">
      <c r="A53" s="249"/>
      <c r="B53" s="249"/>
      <c r="C53" s="249"/>
      <c r="D53" s="249"/>
      <c r="E53" s="249"/>
      <c r="F53" s="249"/>
      <c r="G53" s="249"/>
      <c r="H53" s="249"/>
      <c r="I53" s="249"/>
      <c r="J53" s="249"/>
      <c r="K53" s="249"/>
      <c r="L53" s="249"/>
      <c r="M53" s="249"/>
      <c r="N53" s="249"/>
    </row>
    <row r="54" spans="1:14">
      <c r="A54" s="249"/>
      <c r="B54" s="249"/>
      <c r="C54" s="249"/>
      <c r="D54" s="249"/>
      <c r="E54" s="249"/>
      <c r="F54" s="249"/>
      <c r="G54" s="249"/>
      <c r="H54" s="249"/>
      <c r="I54" s="249"/>
      <c r="J54" s="249"/>
      <c r="K54" s="249"/>
      <c r="L54" s="249"/>
      <c r="M54" s="249"/>
      <c r="N54" s="249"/>
    </row>
    <row r="55" spans="1:14">
      <c r="A55" s="249"/>
      <c r="B55" s="249"/>
      <c r="C55" s="249"/>
      <c r="D55" s="249"/>
      <c r="E55" s="249"/>
      <c r="F55" s="249"/>
      <c r="G55" s="249"/>
      <c r="H55" s="249"/>
      <c r="I55" s="249"/>
      <c r="J55" s="249"/>
      <c r="K55" s="249"/>
      <c r="L55" s="249"/>
      <c r="M55" s="249"/>
      <c r="N55" s="249"/>
    </row>
    <row r="56" spans="1:14">
      <c r="A56" s="249"/>
      <c r="B56" s="249"/>
      <c r="C56" s="249"/>
      <c r="D56" s="249"/>
      <c r="E56" s="249"/>
      <c r="F56" s="249"/>
      <c r="G56" s="249"/>
      <c r="H56" s="249"/>
      <c r="I56" s="249"/>
      <c r="J56" s="249"/>
      <c r="K56" s="249"/>
      <c r="L56" s="249"/>
      <c r="M56" s="249"/>
      <c r="N56" s="249"/>
    </row>
    <row r="57" spans="1:14" hidden="1">
      <c r="A57" s="249"/>
      <c r="B57" s="249"/>
      <c r="C57" s="249"/>
      <c r="D57" s="249"/>
      <c r="E57" s="249"/>
      <c r="F57" s="249"/>
      <c r="G57" s="249"/>
      <c r="H57" s="249"/>
      <c r="I57" s="249"/>
      <c r="J57" s="249"/>
      <c r="K57" s="249"/>
      <c r="L57" s="249"/>
      <c r="M57" s="249"/>
      <c r="N57" s="249"/>
    </row>
    <row r="58" spans="1:14" s="254" customFormat="1" hidden="1"/>
    <row r="59" spans="1:14" s="254" customFormat="1" hidden="1"/>
    <row r="60" spans="1:14" s="254" customFormat="1" hidden="1"/>
    <row r="61" spans="1:14" s="254" customFormat="1" hidden="1"/>
    <row r="62" spans="1:14" s="254" customFormat="1" hidden="1"/>
    <row r="63" spans="1:14" s="254" customFormat="1" hidden="1"/>
    <row r="64" spans="1:14" s="254" customFormat="1" hidden="1"/>
    <row r="65" s="254" customFormat="1" hidden="1"/>
  </sheetData>
  <sheetProtection formatCells="0" selectLockedCells="1"/>
  <mergeCells count="2">
    <mergeCell ref="A2:N2"/>
    <mergeCell ref="A3:N3"/>
  </mergeCells>
  <phoneticPr fontId="5" type="noConversion"/>
  <pageMargins left="0.94488188976377963" right="0.74803149606299213" top="0.98425196850393704" bottom="0.98425196850393704" header="0.51181102362204722" footer="0.51181102362204722"/>
  <pageSetup paperSize="9" scale="54" orientation="portrait" horizontalDpi="300"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1" id="{8A5FE7BE-EBE8-4A81-A06F-66B55119584D}">
            <xm:f>Risikovurdering!$D$84=0</xm:f>
            <x14:dxf>
              <font>
                <color theme="0" tint="-0.24994659260841701"/>
              </font>
              <fill>
                <patternFill>
                  <bgColor theme="8" tint="0.79998168889431442"/>
                </patternFill>
              </fill>
            </x14:dxf>
          </x14:cfRule>
          <xm:sqref>A2:A3 O2:AN3</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10"/>
    <pageSetUpPr fitToPage="1"/>
  </sheetPr>
  <dimension ref="A1:CY155"/>
  <sheetViews>
    <sheetView showGridLines="0" topLeftCell="A37" zoomScale="80" zoomScaleNormal="80" zoomScalePageLayoutView="95" workbookViewId="0">
      <selection activeCell="E75" sqref="E75:S75"/>
    </sheetView>
  </sheetViews>
  <sheetFormatPr baseColWidth="10" defaultColWidth="0" defaultRowHeight="13.2" zeroHeight="1"/>
  <cols>
    <col min="1" max="1" width="3" style="185" customWidth="1"/>
    <col min="2" max="2" width="1.88671875" style="185" customWidth="1"/>
    <col min="3" max="3" width="4.109375" style="185" customWidth="1"/>
    <col min="4" max="6" width="3.6640625" style="185" customWidth="1"/>
    <col min="7" max="7" width="5.44140625" style="185" customWidth="1"/>
    <col min="8" max="24" width="3.6640625" style="185" customWidth="1"/>
    <col min="25" max="25" width="1.88671875" style="185" customWidth="1"/>
    <col min="26" max="29" width="3.6640625" style="185" customWidth="1"/>
    <col min="30" max="30" width="2.33203125" style="185" customWidth="1"/>
    <col min="31" max="31" width="1.88671875" style="185" customWidth="1"/>
    <col min="32" max="35" width="3.6640625" style="185" customWidth="1"/>
    <col min="36" max="37" width="2.109375" style="185" customWidth="1"/>
    <col min="38" max="42" width="3.6640625" style="185" customWidth="1"/>
    <col min="43" max="43" width="1.88671875" style="185" customWidth="1"/>
    <col min="44" max="50" width="8.6640625" style="185" customWidth="1"/>
    <col min="51" max="51" width="20.5546875" style="185" customWidth="1"/>
    <col min="52" max="52" width="11.44140625" style="185" customWidth="1"/>
    <col min="53" max="103" width="0" style="185" hidden="1" customWidth="1"/>
    <col min="104" max="16384" width="11.44140625" style="185" hidden="1"/>
  </cols>
  <sheetData>
    <row r="1" spans="1:66">
      <c r="A1" s="271"/>
      <c r="B1" s="271"/>
      <c r="C1" s="271"/>
      <c r="D1" s="271"/>
      <c r="E1" s="271"/>
      <c r="F1" s="271"/>
      <c r="G1" s="271"/>
      <c r="H1" s="271"/>
      <c r="I1" s="271"/>
      <c r="J1" s="271"/>
      <c r="K1" s="271"/>
      <c r="L1" s="271"/>
      <c r="M1" s="271"/>
      <c r="N1" s="271"/>
      <c r="O1" s="271"/>
      <c r="P1" s="271"/>
      <c r="Q1" s="271"/>
      <c r="R1" s="271"/>
      <c r="S1" s="271"/>
      <c r="T1" s="271"/>
      <c r="U1" s="271"/>
      <c r="V1" s="271"/>
      <c r="W1" s="271"/>
      <c r="X1" s="271"/>
      <c r="Y1" s="271"/>
      <c r="Z1" s="271"/>
      <c r="AA1" s="271"/>
      <c r="AB1" s="271"/>
      <c r="AC1" s="271"/>
      <c r="AD1" s="271"/>
      <c r="AE1" s="271"/>
      <c r="AF1" s="271"/>
      <c r="AG1" s="271"/>
      <c r="AH1" s="271"/>
      <c r="AI1" s="271"/>
      <c r="AJ1" s="271"/>
      <c r="AK1" s="271"/>
      <c r="AL1" s="271"/>
      <c r="AM1" s="271"/>
      <c r="AN1" s="271"/>
      <c r="AO1" s="271"/>
      <c r="AP1" s="271"/>
      <c r="AQ1" s="271"/>
    </row>
    <row r="2" spans="1:66" ht="8.25" customHeight="1" thickBot="1">
      <c r="A2" s="271"/>
      <c r="B2" s="272"/>
      <c r="C2" s="272"/>
      <c r="D2" s="272"/>
      <c r="E2" s="272"/>
      <c r="F2" s="272"/>
      <c r="G2" s="272"/>
      <c r="H2" s="272"/>
      <c r="I2" s="272"/>
      <c r="J2" s="272"/>
      <c r="K2" s="272"/>
      <c r="L2" s="272"/>
      <c r="M2" s="272"/>
      <c r="N2" s="272"/>
      <c r="O2" s="272"/>
      <c r="P2" s="272"/>
      <c r="Q2" s="272"/>
      <c r="R2" s="272"/>
      <c r="S2" s="272"/>
      <c r="T2" s="272"/>
      <c r="U2" s="272"/>
      <c r="V2" s="272"/>
      <c r="W2" s="272"/>
      <c r="X2" s="272"/>
      <c r="Y2" s="272"/>
      <c r="Z2" s="272"/>
      <c r="AA2" s="272"/>
      <c r="AB2" s="272"/>
      <c r="AC2" s="272"/>
      <c r="AD2" s="272"/>
      <c r="AE2" s="272"/>
      <c r="AF2" s="272"/>
      <c r="AG2" s="272"/>
      <c r="AH2" s="272"/>
      <c r="AI2" s="272"/>
      <c r="AJ2" s="272"/>
      <c r="AK2" s="272"/>
      <c r="AL2" s="272"/>
      <c r="AM2" s="272"/>
      <c r="AN2" s="272"/>
      <c r="AO2" s="272"/>
      <c r="AP2" s="272"/>
      <c r="AQ2" s="272"/>
      <c r="AR2" s="186"/>
      <c r="AS2" s="186"/>
      <c r="AT2" s="186"/>
      <c r="AU2" s="186"/>
      <c r="AV2" s="186"/>
      <c r="AW2" s="186"/>
      <c r="AX2" s="186"/>
      <c r="AY2" s="186"/>
    </row>
    <row r="3" spans="1:66" ht="91.5" customHeight="1">
      <c r="A3" s="271"/>
      <c r="B3" s="272"/>
      <c r="C3" s="583"/>
      <c r="D3" s="584"/>
      <c r="E3" s="584"/>
      <c r="F3" s="584"/>
      <c r="G3" s="584"/>
      <c r="H3" s="584"/>
      <c r="I3" s="584"/>
      <c r="J3" s="584"/>
      <c r="K3" s="584"/>
      <c r="L3" s="584"/>
      <c r="M3" s="584"/>
      <c r="N3" s="584"/>
      <c r="O3" s="584"/>
      <c r="P3" s="584"/>
      <c r="Q3" s="584"/>
      <c r="R3" s="584"/>
      <c r="S3" s="584"/>
      <c r="T3" s="584"/>
      <c r="U3" s="584"/>
      <c r="V3" s="584"/>
      <c r="W3" s="584"/>
      <c r="X3" s="584"/>
      <c r="Y3" s="584"/>
      <c r="Z3" s="584"/>
      <c r="AA3" s="584"/>
      <c r="AB3" s="584"/>
      <c r="AC3" s="584"/>
      <c r="AD3" s="584"/>
      <c r="AE3" s="584"/>
      <c r="AF3" s="584"/>
      <c r="AG3" s="584"/>
      <c r="AH3" s="584"/>
      <c r="AI3" s="584"/>
      <c r="AJ3" s="584"/>
      <c r="AK3" s="584"/>
      <c r="AL3" s="584"/>
      <c r="AM3" s="584"/>
      <c r="AN3" s="584"/>
      <c r="AO3" s="584"/>
      <c r="AP3" s="585"/>
      <c r="AQ3" s="272"/>
      <c r="AR3" s="186"/>
      <c r="AS3" s="186"/>
      <c r="AT3" s="186"/>
      <c r="AU3" s="186"/>
      <c r="AV3" s="186"/>
      <c r="AW3" s="186"/>
      <c r="AX3" s="186"/>
      <c r="AY3" s="186"/>
    </row>
    <row r="4" spans="1:66" ht="32.25" customHeight="1">
      <c r="A4" s="271"/>
      <c r="B4" s="272"/>
      <c r="C4" s="586" t="s">
        <v>339</v>
      </c>
      <c r="D4" s="587"/>
      <c r="E4" s="587"/>
      <c r="F4" s="587"/>
      <c r="G4" s="587"/>
      <c r="H4" s="587"/>
      <c r="I4" s="587"/>
      <c r="J4" s="587"/>
      <c r="K4" s="587"/>
      <c r="L4" s="587"/>
      <c r="M4" s="587"/>
      <c r="N4" s="587"/>
      <c r="O4" s="587"/>
      <c r="P4" s="587"/>
      <c r="Q4" s="587"/>
      <c r="R4" s="587"/>
      <c r="S4" s="587"/>
      <c r="T4" s="587"/>
      <c r="U4" s="587"/>
      <c r="V4" s="587"/>
      <c r="W4" s="587"/>
      <c r="X4" s="587"/>
      <c r="Y4" s="587"/>
      <c r="Z4" s="587"/>
      <c r="AA4" s="587"/>
      <c r="AB4" s="587"/>
      <c r="AC4" s="587"/>
      <c r="AD4" s="587"/>
      <c r="AE4" s="587"/>
      <c r="AF4" s="587"/>
      <c r="AG4" s="587"/>
      <c r="AH4" s="587"/>
      <c r="AI4" s="587"/>
      <c r="AJ4" s="587"/>
      <c r="AK4" s="587"/>
      <c r="AL4" s="587"/>
      <c r="AM4" s="587"/>
      <c r="AN4" s="587"/>
      <c r="AO4" s="587"/>
      <c r="AP4" s="588"/>
      <c r="AQ4" s="272"/>
      <c r="AR4" s="505" t="s">
        <v>332</v>
      </c>
      <c r="AS4" s="506"/>
      <c r="AT4" s="506"/>
      <c r="AU4" s="506"/>
      <c r="AV4" s="506"/>
      <c r="AW4" s="506"/>
      <c r="AX4" s="506"/>
      <c r="AY4" s="507"/>
    </row>
    <row r="5" spans="1:66" s="187" customFormat="1" ht="21.75" customHeight="1">
      <c r="A5" s="273"/>
      <c r="B5" s="272"/>
      <c r="C5" s="589" t="s">
        <v>39</v>
      </c>
      <c r="D5" s="590"/>
      <c r="E5" s="590"/>
      <c r="F5" s="590"/>
      <c r="G5" s="521">
        <f>'Særskilt vedtak'!G5:K5</f>
        <v>0</v>
      </c>
      <c r="H5" s="521"/>
      <c r="I5" s="521"/>
      <c r="J5" s="521"/>
      <c r="K5" s="521"/>
      <c r="L5" s="520" t="s">
        <v>319</v>
      </c>
      <c r="M5" s="520"/>
      <c r="N5" s="520"/>
      <c r="O5" s="520"/>
      <c r="P5" s="520"/>
      <c r="Q5" s="521">
        <f>'Særskilt vedtak'!Q5:Z5</f>
        <v>0</v>
      </c>
      <c r="R5" s="521"/>
      <c r="S5" s="521"/>
      <c r="T5" s="521"/>
      <c r="U5" s="521"/>
      <c r="V5" s="521"/>
      <c r="W5" s="521"/>
      <c r="X5" s="521"/>
      <c r="Y5" s="521"/>
      <c r="Z5" s="521"/>
      <c r="AA5" s="590" t="s">
        <v>43</v>
      </c>
      <c r="AB5" s="590"/>
      <c r="AC5" s="590"/>
      <c r="AD5" s="590"/>
      <c r="AE5" s="521">
        <f>'Særskilt vedtak'!AE5:AP5</f>
        <v>0</v>
      </c>
      <c r="AF5" s="521"/>
      <c r="AG5" s="521"/>
      <c r="AH5" s="521"/>
      <c r="AI5" s="521"/>
      <c r="AJ5" s="521"/>
      <c r="AK5" s="521"/>
      <c r="AL5" s="521"/>
      <c r="AM5" s="521"/>
      <c r="AN5" s="521"/>
      <c r="AO5" s="521"/>
      <c r="AP5" s="607"/>
      <c r="AQ5" s="274"/>
      <c r="AR5" s="508"/>
      <c r="AS5" s="509"/>
      <c r="AT5" s="509"/>
      <c r="AU5" s="509"/>
      <c r="AV5" s="509"/>
      <c r="AW5" s="509"/>
      <c r="AX5" s="509"/>
      <c r="AY5" s="510"/>
      <c r="BJ5" s="188"/>
      <c r="BK5" s="188"/>
      <c r="BL5" s="189"/>
      <c r="BM5" s="189"/>
      <c r="BN5" s="190"/>
    </row>
    <row r="6" spans="1:66" s="187" customFormat="1" ht="21.75" customHeight="1">
      <c r="A6" s="273"/>
      <c r="B6" s="272"/>
      <c r="C6" s="554" t="s">
        <v>40</v>
      </c>
      <c r="D6" s="555"/>
      <c r="E6" s="555"/>
      <c r="F6" s="555"/>
      <c r="G6" s="564">
        <f>Arbeidsbeskrivelse!G6</f>
        <v>0</v>
      </c>
      <c r="H6" s="565"/>
      <c r="I6" s="565"/>
      <c r="J6" s="565"/>
      <c r="K6" s="565"/>
      <c r="L6" s="555" t="s">
        <v>112</v>
      </c>
      <c r="M6" s="555"/>
      <c r="N6" s="555"/>
      <c r="O6" s="555"/>
      <c r="P6" s="564">
        <f>Arbeidsbeskrivelse!P6</f>
        <v>0</v>
      </c>
      <c r="Q6" s="565"/>
      <c r="R6" s="565"/>
      <c r="S6" s="565"/>
      <c r="T6" s="565"/>
      <c r="U6" s="565"/>
      <c r="V6" s="565"/>
      <c r="W6" s="565"/>
      <c r="X6" s="565"/>
      <c r="Y6" s="565"/>
      <c r="Z6" s="565"/>
      <c r="AA6" s="555" t="s">
        <v>113</v>
      </c>
      <c r="AB6" s="555"/>
      <c r="AC6" s="555"/>
      <c r="AD6" s="555"/>
      <c r="AE6" s="561">
        <f>Arbeidsbeskrivelse!AE6</f>
        <v>0</v>
      </c>
      <c r="AF6" s="562"/>
      <c r="AG6" s="562"/>
      <c r="AH6" s="562"/>
      <c r="AI6" s="562"/>
      <c r="AJ6" s="562"/>
      <c r="AK6" s="562"/>
      <c r="AL6" s="562"/>
      <c r="AM6" s="562"/>
      <c r="AN6" s="562"/>
      <c r="AO6" s="562"/>
      <c r="AP6" s="563"/>
      <c r="AQ6" s="274"/>
      <c r="AR6" s="511"/>
      <c r="AS6" s="512"/>
      <c r="AT6" s="512"/>
      <c r="AU6" s="512"/>
      <c r="AV6" s="512"/>
      <c r="AW6" s="512"/>
      <c r="AX6" s="512"/>
      <c r="AY6" s="513"/>
      <c r="BJ6" s="188"/>
      <c r="BK6" s="188"/>
      <c r="BL6" s="190"/>
      <c r="BM6" s="190"/>
      <c r="BN6" s="190"/>
    </row>
    <row r="7" spans="1:66" s="187" customFormat="1" ht="21.75" customHeight="1">
      <c r="A7" s="273"/>
      <c r="B7" s="272"/>
      <c r="C7" s="554" t="s">
        <v>41</v>
      </c>
      <c r="D7" s="555"/>
      <c r="E7" s="555"/>
      <c r="F7" s="555"/>
      <c r="G7" s="564">
        <f>Arbeidsbeskrivelse!G7</f>
        <v>0</v>
      </c>
      <c r="H7" s="565"/>
      <c r="I7" s="565"/>
      <c r="J7" s="565"/>
      <c r="K7" s="565"/>
      <c r="L7" s="565"/>
      <c r="M7" s="565"/>
      <c r="N7" s="565"/>
      <c r="O7" s="565"/>
      <c r="P7" s="565"/>
      <c r="Q7" s="565"/>
      <c r="R7" s="565"/>
      <c r="S7" s="565"/>
      <c r="T7" s="565"/>
      <c r="U7" s="565"/>
      <c r="V7" s="565"/>
      <c r="W7" s="565"/>
      <c r="X7" s="565"/>
      <c r="Y7" s="565"/>
      <c r="Z7" s="565"/>
      <c r="AA7" s="555" t="s">
        <v>49</v>
      </c>
      <c r="AB7" s="555"/>
      <c r="AC7" s="555"/>
      <c r="AD7" s="555"/>
      <c r="AE7" s="564">
        <f>Arbeidsbeskrivelse!AE7</f>
        <v>0</v>
      </c>
      <c r="AF7" s="562"/>
      <c r="AG7" s="562"/>
      <c r="AH7" s="562"/>
      <c r="AI7" s="562"/>
      <c r="AJ7" s="562"/>
      <c r="AK7" s="562"/>
      <c r="AL7" s="562"/>
      <c r="AM7" s="562"/>
      <c r="AN7" s="562"/>
      <c r="AO7" s="562"/>
      <c r="AP7" s="563"/>
      <c r="AQ7" s="274"/>
      <c r="AR7" s="511"/>
      <c r="AS7" s="512"/>
      <c r="AT7" s="512"/>
      <c r="AU7" s="512"/>
      <c r="AV7" s="512"/>
      <c r="AW7" s="512"/>
      <c r="AX7" s="512"/>
      <c r="AY7" s="513"/>
      <c r="BJ7" s="188"/>
      <c r="BK7" s="188"/>
      <c r="BL7" s="190"/>
      <c r="BM7" s="190"/>
      <c r="BN7" s="190"/>
    </row>
    <row r="8" spans="1:66" s="187" customFormat="1" ht="21.75" customHeight="1">
      <c r="A8" s="273"/>
      <c r="B8" s="272"/>
      <c r="C8" s="554" t="s">
        <v>42</v>
      </c>
      <c r="D8" s="555"/>
      <c r="E8" s="555"/>
      <c r="F8" s="555"/>
      <c r="G8" s="555"/>
      <c r="H8" s="555"/>
      <c r="I8" s="555"/>
      <c r="J8" s="555"/>
      <c r="K8" s="555"/>
      <c r="L8" s="564">
        <f>Arbeidsbeskrivelse!L14</f>
        <v>0</v>
      </c>
      <c r="M8" s="562"/>
      <c r="N8" s="562"/>
      <c r="O8" s="562"/>
      <c r="P8" s="562"/>
      <c r="Q8" s="562"/>
      <c r="R8" s="562"/>
      <c r="S8" s="562"/>
      <c r="T8" s="562"/>
      <c r="U8" s="562"/>
      <c r="V8" s="562"/>
      <c r="W8" s="562"/>
      <c r="X8" s="562"/>
      <c r="Y8" s="562"/>
      <c r="Z8" s="562"/>
      <c r="AA8" s="562"/>
      <c r="AB8" s="562"/>
      <c r="AC8" s="562"/>
      <c r="AD8" s="562"/>
      <c r="AE8" s="562"/>
      <c r="AF8" s="562"/>
      <c r="AG8" s="562"/>
      <c r="AH8" s="562"/>
      <c r="AI8" s="562"/>
      <c r="AJ8" s="562"/>
      <c r="AK8" s="562"/>
      <c r="AL8" s="562"/>
      <c r="AM8" s="562"/>
      <c r="AN8" s="562"/>
      <c r="AO8" s="562"/>
      <c r="AP8" s="563"/>
      <c r="AQ8" s="274"/>
      <c r="AR8" s="511"/>
      <c r="AS8" s="512"/>
      <c r="AT8" s="512"/>
      <c r="AU8" s="512"/>
      <c r="AV8" s="512"/>
      <c r="AW8" s="512"/>
      <c r="AX8" s="512"/>
      <c r="AY8" s="513"/>
      <c r="BJ8" s="188"/>
      <c r="BK8" s="188"/>
      <c r="BL8" s="190"/>
      <c r="BM8" s="190"/>
      <c r="BN8" s="190"/>
    </row>
    <row r="9" spans="1:66" s="187" customFormat="1" ht="42" customHeight="1">
      <c r="A9" s="273"/>
      <c r="B9" s="272"/>
      <c r="C9" s="556" t="s">
        <v>98</v>
      </c>
      <c r="D9" s="557"/>
      <c r="E9" s="557"/>
      <c r="F9" s="557"/>
      <c r="G9" s="557"/>
      <c r="H9" s="557"/>
      <c r="I9" s="557"/>
      <c r="J9" s="557"/>
      <c r="K9" s="557"/>
      <c r="L9" s="566">
        <f>Arbeidsbeskrivelse!L8</f>
        <v>0</v>
      </c>
      <c r="M9" s="566"/>
      <c r="N9" s="566"/>
      <c r="O9" s="566"/>
      <c r="P9" s="566"/>
      <c r="Q9" s="566"/>
      <c r="R9" s="566"/>
      <c r="S9" s="566"/>
      <c r="T9" s="566"/>
      <c r="U9" s="522" t="s">
        <v>265</v>
      </c>
      <c r="V9" s="522"/>
      <c r="W9" s="522"/>
      <c r="X9" s="522"/>
      <c r="Y9" s="566">
        <f>Arbeidsbeskrivelse!AE8</f>
        <v>0</v>
      </c>
      <c r="Z9" s="566"/>
      <c r="AA9" s="566"/>
      <c r="AB9" s="566"/>
      <c r="AC9" s="566"/>
      <c r="AD9" s="566"/>
      <c r="AE9" s="566"/>
      <c r="AF9" s="566"/>
      <c r="AG9" s="566"/>
      <c r="AH9" s="566"/>
      <c r="AI9" s="566"/>
      <c r="AJ9" s="566"/>
      <c r="AK9" s="566"/>
      <c r="AL9" s="566"/>
      <c r="AM9" s="566"/>
      <c r="AN9" s="566"/>
      <c r="AO9" s="566"/>
      <c r="AP9" s="567"/>
      <c r="AQ9" s="274"/>
      <c r="AR9" s="511"/>
      <c r="AS9" s="512"/>
      <c r="AT9" s="512"/>
      <c r="AU9" s="512"/>
      <c r="AV9" s="512"/>
      <c r="AW9" s="512"/>
      <c r="AX9" s="512"/>
      <c r="AY9" s="513"/>
      <c r="BJ9" s="188"/>
      <c r="BK9" s="188"/>
      <c r="BL9" s="190"/>
      <c r="BM9" s="190"/>
      <c r="BN9" s="190"/>
    </row>
    <row r="10" spans="1:66" s="187" customFormat="1" ht="21.75" customHeight="1" thickBot="1">
      <c r="A10" s="273"/>
      <c r="B10" s="272"/>
      <c r="C10" s="594" t="s">
        <v>336</v>
      </c>
      <c r="D10" s="595"/>
      <c r="E10" s="595"/>
      <c r="F10" s="595"/>
      <c r="G10" s="595"/>
      <c r="H10" s="528">
        <f>Arbeidsbeskrivelse!L11</f>
        <v>0</v>
      </c>
      <c r="I10" s="529"/>
      <c r="J10" s="529"/>
      <c r="K10" s="529"/>
      <c r="L10" s="529"/>
      <c r="M10" s="529"/>
      <c r="N10" s="529"/>
      <c r="O10" s="529"/>
      <c r="P10" s="529"/>
      <c r="Q10" s="529"/>
      <c r="R10" s="529"/>
      <c r="S10" s="529"/>
      <c r="T10" s="529"/>
      <c r="U10" s="529"/>
      <c r="V10" s="529"/>
      <c r="W10" s="529"/>
      <c r="X10" s="529"/>
      <c r="Y10" s="529"/>
      <c r="Z10" s="596" t="s">
        <v>3</v>
      </c>
      <c r="AA10" s="596"/>
      <c r="AB10" s="596"/>
      <c r="AC10" s="558">
        <f>Arbeidsbeskrivelse!AE11</f>
        <v>0</v>
      </c>
      <c r="AD10" s="559"/>
      <c r="AE10" s="559"/>
      <c r="AF10" s="559"/>
      <c r="AG10" s="559"/>
      <c r="AH10" s="559"/>
      <c r="AI10" s="559"/>
      <c r="AJ10" s="559"/>
      <c r="AK10" s="559"/>
      <c r="AL10" s="559"/>
      <c r="AM10" s="559"/>
      <c r="AN10" s="559"/>
      <c r="AO10" s="559"/>
      <c r="AP10" s="560"/>
      <c r="AQ10" s="274"/>
      <c r="AR10" s="511"/>
      <c r="AS10" s="512"/>
      <c r="AT10" s="512"/>
      <c r="AU10" s="512"/>
      <c r="AV10" s="512"/>
      <c r="AW10" s="512"/>
      <c r="AX10" s="512"/>
      <c r="AY10" s="513"/>
      <c r="BJ10" s="188"/>
      <c r="BK10" s="188"/>
      <c r="BL10" s="190"/>
      <c r="BM10" s="190"/>
      <c r="BN10" s="190"/>
    </row>
    <row r="11" spans="1:66" s="187" customFormat="1" ht="21.75" customHeight="1">
      <c r="A11" s="273"/>
      <c r="B11" s="272"/>
      <c r="C11" s="597" t="s">
        <v>128</v>
      </c>
      <c r="D11" s="598"/>
      <c r="E11" s="598"/>
      <c r="F11" s="598"/>
      <c r="G11" s="598"/>
      <c r="H11" s="598"/>
      <c r="I11" s="598"/>
      <c r="J11" s="598"/>
      <c r="K11" s="598"/>
      <c r="L11" s="598"/>
      <c r="M11" s="598"/>
      <c r="N11" s="598"/>
      <c r="O11" s="598"/>
      <c r="P11" s="598"/>
      <c r="Q11" s="598"/>
      <c r="R11" s="598"/>
      <c r="S11" s="598"/>
      <c r="T11" s="598"/>
      <c r="U11" s="598"/>
      <c r="V11" s="598"/>
      <c r="W11" s="598"/>
      <c r="X11" s="598"/>
      <c r="Y11" s="598"/>
      <c r="Z11" s="598"/>
      <c r="AA11" s="598"/>
      <c r="AB11" s="598"/>
      <c r="AC11" s="599" t="s">
        <v>352</v>
      </c>
      <c r="AD11" s="600"/>
      <c r="AE11" s="600"/>
      <c r="AF11" s="600"/>
      <c r="AG11" s="600"/>
      <c r="AH11" s="600"/>
      <c r="AI11" s="600"/>
      <c r="AJ11" s="600"/>
      <c r="AK11" s="600"/>
      <c r="AL11" s="600"/>
      <c r="AM11" s="600"/>
      <c r="AN11" s="600"/>
      <c r="AO11" s="600"/>
      <c r="AP11" s="601"/>
      <c r="AQ11" s="274"/>
      <c r="AR11" s="511"/>
      <c r="AS11" s="512"/>
      <c r="AT11" s="512"/>
      <c r="AU11" s="512"/>
      <c r="AV11" s="512"/>
      <c r="AW11" s="512"/>
      <c r="AX11" s="512"/>
      <c r="AY11" s="513"/>
      <c r="BJ11" s="188"/>
      <c r="BK11" s="188"/>
      <c r="BL11" s="190"/>
      <c r="BM11" s="190"/>
      <c r="BN11" s="190"/>
    </row>
    <row r="12" spans="1:66" ht="24.75" customHeight="1" thickBot="1">
      <c r="A12" s="271"/>
      <c r="B12" s="272"/>
      <c r="C12" s="602" t="s">
        <v>130</v>
      </c>
      <c r="D12" s="603"/>
      <c r="E12" s="603"/>
      <c r="F12" s="604" t="str">
        <f>Arbeidsbeskrivelse!F16</f>
        <v>d</v>
      </c>
      <c r="G12" s="604"/>
      <c r="H12" s="527" t="str">
        <f>Arbeidsbeskrivelse!H16</f>
        <v>m</v>
      </c>
      <c r="I12" s="527"/>
      <c r="J12" s="527"/>
      <c r="K12" s="527"/>
      <c r="L12" s="527"/>
      <c r="M12" s="527" t="str">
        <f>Arbeidsbeskrivelse!M16</f>
        <v>å</v>
      </c>
      <c r="N12" s="527"/>
      <c r="O12" s="527"/>
      <c r="P12" s="605" t="s">
        <v>131</v>
      </c>
      <c r="Q12" s="606"/>
      <c r="R12" s="606"/>
      <c r="S12" s="604" t="str">
        <f>Arbeidsbeskrivelse!S16</f>
        <v>d</v>
      </c>
      <c r="T12" s="604"/>
      <c r="U12" s="527" t="str">
        <f>Arbeidsbeskrivelse!U16</f>
        <v>m</v>
      </c>
      <c r="V12" s="527"/>
      <c r="W12" s="527"/>
      <c r="X12" s="527"/>
      <c r="Y12" s="527"/>
      <c r="Z12" s="527" t="str">
        <f>Arbeidsbeskrivelse!Z16</f>
        <v>å</v>
      </c>
      <c r="AA12" s="527"/>
      <c r="AB12" s="527"/>
      <c r="AC12" s="608">
        <f>Arbeidsbeskrivelse!AC16</f>
        <v>0</v>
      </c>
      <c r="AD12" s="609"/>
      <c r="AE12" s="609"/>
      <c r="AF12" s="609"/>
      <c r="AG12" s="609"/>
      <c r="AH12" s="609"/>
      <c r="AI12" s="609"/>
      <c r="AJ12" s="609"/>
      <c r="AK12" s="609"/>
      <c r="AL12" s="609"/>
      <c r="AM12" s="609"/>
      <c r="AN12" s="609"/>
      <c r="AO12" s="609"/>
      <c r="AP12" s="610"/>
      <c r="AQ12" s="274"/>
      <c r="AR12" s="511"/>
      <c r="AS12" s="512"/>
      <c r="AT12" s="512"/>
      <c r="AU12" s="512"/>
      <c r="AV12" s="512"/>
      <c r="AW12" s="512"/>
      <c r="AX12" s="512"/>
      <c r="AY12" s="513"/>
    </row>
    <row r="13" spans="1:66" ht="1.5" customHeight="1">
      <c r="A13" s="271"/>
      <c r="B13" s="272"/>
      <c r="C13" s="191"/>
      <c r="D13" s="192"/>
      <c r="E13" s="192"/>
      <c r="F13" s="192"/>
      <c r="G13" s="227"/>
      <c r="H13" s="227"/>
      <c r="I13" s="227"/>
      <c r="J13" s="227"/>
      <c r="K13" s="227"/>
      <c r="L13" s="227"/>
      <c r="M13" s="227"/>
      <c r="N13" s="227"/>
      <c r="O13" s="227"/>
      <c r="P13" s="227"/>
      <c r="Q13" s="192"/>
      <c r="R13" s="192"/>
      <c r="S13" s="192"/>
      <c r="T13" s="192"/>
      <c r="U13" s="192"/>
      <c r="V13" s="192"/>
      <c r="W13" s="192"/>
      <c r="X13" s="192"/>
      <c r="Y13" s="192"/>
      <c r="Z13" s="192"/>
      <c r="AA13" s="192"/>
      <c r="AB13" s="192"/>
      <c r="AC13" s="192"/>
      <c r="AD13" s="192"/>
      <c r="AE13" s="192"/>
      <c r="AF13" s="192"/>
      <c r="AG13" s="192"/>
      <c r="AH13" s="192"/>
      <c r="AI13" s="192"/>
      <c r="AJ13" s="192"/>
      <c r="AK13" s="192"/>
      <c r="AL13" s="192"/>
      <c r="AM13" s="192"/>
      <c r="AN13" s="192"/>
      <c r="AO13" s="192"/>
      <c r="AP13" s="193"/>
      <c r="AQ13" s="272"/>
      <c r="AR13" s="511"/>
      <c r="AS13" s="512"/>
      <c r="AT13" s="512"/>
      <c r="AU13" s="512"/>
      <c r="AV13" s="512"/>
      <c r="AW13" s="512"/>
      <c r="AX13" s="512"/>
      <c r="AY13" s="513"/>
    </row>
    <row r="14" spans="1:66" ht="9.75" customHeight="1">
      <c r="A14" s="271"/>
      <c r="B14" s="272"/>
      <c r="C14" s="591" t="s">
        <v>125</v>
      </c>
      <c r="D14" s="592"/>
      <c r="E14" s="592"/>
      <c r="F14" s="592"/>
      <c r="G14" s="592"/>
      <c r="H14" s="592"/>
      <c r="I14" s="592"/>
      <c r="J14" s="592"/>
      <c r="K14" s="592"/>
      <c r="L14" s="592"/>
      <c r="M14" s="592"/>
      <c r="N14" s="592"/>
      <c r="O14" s="592"/>
      <c r="P14" s="592"/>
      <c r="Q14" s="592"/>
      <c r="R14" s="592"/>
      <c r="S14" s="592"/>
      <c r="T14" s="592"/>
      <c r="U14" s="592"/>
      <c r="V14" s="592"/>
      <c r="W14" s="592"/>
      <c r="X14" s="592"/>
      <c r="Y14" s="592"/>
      <c r="Z14" s="592"/>
      <c r="AA14" s="592"/>
      <c r="AB14" s="592"/>
      <c r="AC14" s="592"/>
      <c r="AD14" s="592"/>
      <c r="AE14" s="592"/>
      <c r="AF14" s="592"/>
      <c r="AG14" s="592"/>
      <c r="AH14" s="592"/>
      <c r="AI14" s="592"/>
      <c r="AJ14" s="592"/>
      <c r="AK14" s="592"/>
      <c r="AL14" s="592"/>
      <c r="AM14" s="592"/>
      <c r="AN14" s="592"/>
      <c r="AO14" s="592"/>
      <c r="AP14" s="593"/>
      <c r="AQ14" s="272"/>
      <c r="AR14" s="511"/>
      <c r="AS14" s="512"/>
      <c r="AT14" s="512"/>
      <c r="AU14" s="512"/>
      <c r="AV14" s="512"/>
      <c r="AW14" s="512"/>
      <c r="AX14" s="512"/>
      <c r="AY14" s="513"/>
    </row>
    <row r="15" spans="1:66" ht="18" customHeight="1">
      <c r="A15" s="271"/>
      <c r="B15" s="272"/>
      <c r="C15" s="591"/>
      <c r="D15" s="592"/>
      <c r="E15" s="592"/>
      <c r="F15" s="592"/>
      <c r="G15" s="592"/>
      <c r="H15" s="592"/>
      <c r="I15" s="592"/>
      <c r="J15" s="592"/>
      <c r="K15" s="592"/>
      <c r="L15" s="592"/>
      <c r="M15" s="592"/>
      <c r="N15" s="592"/>
      <c r="O15" s="592"/>
      <c r="P15" s="592"/>
      <c r="Q15" s="592"/>
      <c r="R15" s="592"/>
      <c r="S15" s="592"/>
      <c r="T15" s="592"/>
      <c r="U15" s="592"/>
      <c r="V15" s="592"/>
      <c r="W15" s="592"/>
      <c r="X15" s="592"/>
      <c r="Y15" s="592"/>
      <c r="Z15" s="592"/>
      <c r="AA15" s="592"/>
      <c r="AB15" s="592"/>
      <c r="AC15" s="592"/>
      <c r="AD15" s="592"/>
      <c r="AE15" s="592"/>
      <c r="AF15" s="592"/>
      <c r="AG15" s="592"/>
      <c r="AH15" s="592"/>
      <c r="AI15" s="592"/>
      <c r="AJ15" s="592"/>
      <c r="AK15" s="592"/>
      <c r="AL15" s="592"/>
      <c r="AM15" s="592"/>
      <c r="AN15" s="592"/>
      <c r="AO15" s="592"/>
      <c r="AP15" s="593"/>
      <c r="AQ15" s="272"/>
      <c r="AR15" s="511"/>
      <c r="AS15" s="512"/>
      <c r="AT15" s="512"/>
      <c r="AU15" s="512"/>
      <c r="AV15" s="512"/>
      <c r="AW15" s="512"/>
      <c r="AX15" s="512"/>
      <c r="AY15" s="513"/>
    </row>
    <row r="16" spans="1:66" ht="15.75" customHeight="1">
      <c r="A16" s="271"/>
      <c r="B16" s="272"/>
      <c r="C16" s="591"/>
      <c r="D16" s="592"/>
      <c r="E16" s="592"/>
      <c r="F16" s="592"/>
      <c r="G16" s="592"/>
      <c r="H16" s="592"/>
      <c r="I16" s="592"/>
      <c r="J16" s="592"/>
      <c r="K16" s="592"/>
      <c r="L16" s="592"/>
      <c r="M16" s="592"/>
      <c r="N16" s="592"/>
      <c r="O16" s="592"/>
      <c r="P16" s="592"/>
      <c r="Q16" s="592"/>
      <c r="R16" s="592"/>
      <c r="S16" s="592"/>
      <c r="T16" s="592"/>
      <c r="U16" s="592"/>
      <c r="V16" s="592"/>
      <c r="W16" s="592"/>
      <c r="X16" s="592"/>
      <c r="Y16" s="592"/>
      <c r="Z16" s="592"/>
      <c r="AA16" s="592"/>
      <c r="AB16" s="592"/>
      <c r="AC16" s="592"/>
      <c r="AD16" s="592"/>
      <c r="AE16" s="592"/>
      <c r="AF16" s="592"/>
      <c r="AG16" s="592"/>
      <c r="AH16" s="592"/>
      <c r="AI16" s="592"/>
      <c r="AJ16" s="592"/>
      <c r="AK16" s="592"/>
      <c r="AL16" s="592"/>
      <c r="AM16" s="592"/>
      <c r="AN16" s="592"/>
      <c r="AO16" s="592"/>
      <c r="AP16" s="593"/>
      <c r="AQ16" s="272"/>
      <c r="AR16" s="511"/>
      <c r="AS16" s="512"/>
      <c r="AT16" s="512"/>
      <c r="AU16" s="512"/>
      <c r="AV16" s="512"/>
      <c r="AW16" s="512"/>
      <c r="AX16" s="512"/>
      <c r="AY16" s="513"/>
    </row>
    <row r="17" spans="1:54" ht="15.75" customHeight="1">
      <c r="A17" s="271"/>
      <c r="B17" s="272"/>
      <c r="C17" s="191"/>
      <c r="D17" s="551" t="s">
        <v>305</v>
      </c>
      <c r="E17" s="552"/>
      <c r="F17" s="552"/>
      <c r="G17" s="552"/>
      <c r="H17" s="552"/>
      <c r="I17" s="552"/>
      <c r="J17" s="552"/>
      <c r="K17" s="552"/>
      <c r="L17" s="552"/>
      <c r="M17" s="552"/>
      <c r="N17" s="552"/>
      <c r="O17" s="552"/>
      <c r="P17" s="552"/>
      <c r="Q17" s="552"/>
      <c r="R17" s="552"/>
      <c r="S17" s="552"/>
      <c r="T17" s="552"/>
      <c r="U17" s="552"/>
      <c r="V17" s="552"/>
      <c r="W17" s="552"/>
      <c r="X17" s="552"/>
      <c r="Y17" s="552"/>
      <c r="Z17" s="552"/>
      <c r="AA17" s="552"/>
      <c r="AB17" s="552"/>
      <c r="AC17" s="552"/>
      <c r="AD17" s="552"/>
      <c r="AE17" s="552"/>
      <c r="AF17" s="552"/>
      <c r="AG17" s="552"/>
      <c r="AH17" s="552"/>
      <c r="AI17" s="552"/>
      <c r="AJ17" s="552"/>
      <c r="AK17" s="552"/>
      <c r="AL17" s="552"/>
      <c r="AM17" s="552"/>
      <c r="AN17" s="552"/>
      <c r="AO17" s="192"/>
      <c r="AP17" s="193"/>
      <c r="AQ17" s="272"/>
      <c r="AR17" s="511"/>
      <c r="AS17" s="512"/>
      <c r="AT17" s="512"/>
      <c r="AU17" s="512"/>
      <c r="AV17" s="512"/>
      <c r="AW17" s="512"/>
      <c r="AX17" s="512"/>
      <c r="AY17" s="513"/>
    </row>
    <row r="18" spans="1:54" ht="15.75" customHeight="1">
      <c r="A18" s="271"/>
      <c r="B18" s="272"/>
      <c r="C18" s="191"/>
      <c r="D18" s="552"/>
      <c r="E18" s="552"/>
      <c r="F18" s="552"/>
      <c r="G18" s="552"/>
      <c r="H18" s="552"/>
      <c r="I18" s="552"/>
      <c r="J18" s="552"/>
      <c r="K18" s="552"/>
      <c r="L18" s="552"/>
      <c r="M18" s="552"/>
      <c r="N18" s="552"/>
      <c r="O18" s="552"/>
      <c r="P18" s="552"/>
      <c r="Q18" s="552"/>
      <c r="R18" s="552"/>
      <c r="S18" s="552"/>
      <c r="T18" s="552"/>
      <c r="U18" s="552"/>
      <c r="V18" s="552"/>
      <c r="W18" s="552"/>
      <c r="X18" s="552"/>
      <c r="Y18" s="552"/>
      <c r="Z18" s="552"/>
      <c r="AA18" s="552"/>
      <c r="AB18" s="552"/>
      <c r="AC18" s="552"/>
      <c r="AD18" s="552"/>
      <c r="AE18" s="552"/>
      <c r="AF18" s="552"/>
      <c r="AG18" s="552"/>
      <c r="AH18" s="552"/>
      <c r="AI18" s="552"/>
      <c r="AJ18" s="552"/>
      <c r="AK18" s="552"/>
      <c r="AL18" s="552"/>
      <c r="AM18" s="552"/>
      <c r="AN18" s="552"/>
      <c r="AO18" s="194"/>
      <c r="AP18" s="193"/>
      <c r="AQ18" s="272"/>
      <c r="AR18" s="511"/>
      <c r="AS18" s="512"/>
      <c r="AT18" s="512"/>
      <c r="AU18" s="512"/>
      <c r="AV18" s="512"/>
      <c r="AW18" s="512"/>
      <c r="AX18" s="512"/>
      <c r="AY18" s="513"/>
    </row>
    <row r="19" spans="1:54" ht="15.75" customHeight="1">
      <c r="A19" s="271"/>
      <c r="B19" s="272"/>
      <c r="C19" s="191"/>
      <c r="D19" s="552"/>
      <c r="E19" s="552"/>
      <c r="F19" s="552"/>
      <c r="G19" s="552"/>
      <c r="H19" s="552"/>
      <c r="I19" s="552"/>
      <c r="J19" s="552"/>
      <c r="K19" s="552"/>
      <c r="L19" s="552"/>
      <c r="M19" s="552"/>
      <c r="N19" s="552"/>
      <c r="O19" s="552"/>
      <c r="P19" s="552"/>
      <c r="Q19" s="552"/>
      <c r="R19" s="552"/>
      <c r="S19" s="552"/>
      <c r="T19" s="552"/>
      <c r="U19" s="552"/>
      <c r="V19" s="552"/>
      <c r="W19" s="552"/>
      <c r="X19" s="552"/>
      <c r="Y19" s="552"/>
      <c r="Z19" s="552"/>
      <c r="AA19" s="552"/>
      <c r="AB19" s="552"/>
      <c r="AC19" s="552"/>
      <c r="AD19" s="552"/>
      <c r="AE19" s="552"/>
      <c r="AF19" s="552"/>
      <c r="AG19" s="552"/>
      <c r="AH19" s="552"/>
      <c r="AI19" s="552"/>
      <c r="AJ19" s="552"/>
      <c r="AK19" s="552"/>
      <c r="AL19" s="552"/>
      <c r="AM19" s="552"/>
      <c r="AN19" s="552"/>
      <c r="AO19" s="192"/>
      <c r="AP19" s="193"/>
      <c r="AQ19" s="272"/>
      <c r="AR19" s="511"/>
      <c r="AS19" s="512"/>
      <c r="AT19" s="512"/>
      <c r="AU19" s="512"/>
      <c r="AV19" s="512"/>
      <c r="AW19" s="512"/>
      <c r="AX19" s="512"/>
      <c r="AY19" s="513"/>
    </row>
    <row r="20" spans="1:54" ht="15.75" customHeight="1">
      <c r="A20" s="271"/>
      <c r="B20" s="272"/>
      <c r="C20" s="191"/>
      <c r="D20" s="552"/>
      <c r="E20" s="552"/>
      <c r="F20" s="552"/>
      <c r="G20" s="552"/>
      <c r="H20" s="552"/>
      <c r="I20" s="552"/>
      <c r="J20" s="552"/>
      <c r="K20" s="552"/>
      <c r="L20" s="552"/>
      <c r="M20" s="552"/>
      <c r="N20" s="552"/>
      <c r="O20" s="552"/>
      <c r="P20" s="552"/>
      <c r="Q20" s="552"/>
      <c r="R20" s="552"/>
      <c r="S20" s="552"/>
      <c r="T20" s="552"/>
      <c r="U20" s="552"/>
      <c r="V20" s="552"/>
      <c r="W20" s="552"/>
      <c r="X20" s="552"/>
      <c r="Y20" s="552"/>
      <c r="Z20" s="552"/>
      <c r="AA20" s="552"/>
      <c r="AB20" s="552"/>
      <c r="AC20" s="552"/>
      <c r="AD20" s="552"/>
      <c r="AE20" s="552"/>
      <c r="AF20" s="552"/>
      <c r="AG20" s="552"/>
      <c r="AH20" s="552"/>
      <c r="AI20" s="552"/>
      <c r="AJ20" s="552"/>
      <c r="AK20" s="552"/>
      <c r="AL20" s="552"/>
      <c r="AM20" s="552"/>
      <c r="AN20" s="552"/>
      <c r="AO20" s="192"/>
      <c r="AP20" s="193"/>
      <c r="AQ20" s="272"/>
      <c r="AR20" s="511"/>
      <c r="AS20" s="512"/>
      <c r="AT20" s="512"/>
      <c r="AU20" s="512"/>
      <c r="AV20" s="512"/>
      <c r="AW20" s="512"/>
      <c r="AX20" s="512"/>
      <c r="AY20" s="513"/>
    </row>
    <row r="21" spans="1:54" ht="16.5" customHeight="1" thickBot="1">
      <c r="A21" s="271"/>
      <c r="B21" s="272"/>
      <c r="C21" s="195"/>
      <c r="D21" s="553"/>
      <c r="E21" s="553"/>
      <c r="F21" s="553"/>
      <c r="G21" s="553"/>
      <c r="H21" s="553"/>
      <c r="I21" s="553"/>
      <c r="J21" s="553"/>
      <c r="K21" s="553"/>
      <c r="L21" s="553"/>
      <c r="M21" s="553"/>
      <c r="N21" s="553"/>
      <c r="O21" s="553"/>
      <c r="P21" s="553"/>
      <c r="Q21" s="553"/>
      <c r="R21" s="553"/>
      <c r="S21" s="553"/>
      <c r="T21" s="553"/>
      <c r="U21" s="553"/>
      <c r="V21" s="553"/>
      <c r="W21" s="553"/>
      <c r="X21" s="553"/>
      <c r="Y21" s="553"/>
      <c r="Z21" s="553"/>
      <c r="AA21" s="553"/>
      <c r="AB21" s="553"/>
      <c r="AC21" s="553"/>
      <c r="AD21" s="553"/>
      <c r="AE21" s="553"/>
      <c r="AF21" s="553"/>
      <c r="AG21" s="553"/>
      <c r="AH21" s="553"/>
      <c r="AI21" s="553"/>
      <c r="AJ21" s="553"/>
      <c r="AK21" s="553"/>
      <c r="AL21" s="553"/>
      <c r="AM21" s="553"/>
      <c r="AN21" s="553"/>
      <c r="AO21" s="196"/>
      <c r="AP21" s="197"/>
      <c r="AQ21" s="272"/>
      <c r="AR21" s="511"/>
      <c r="AS21" s="512"/>
      <c r="AT21" s="512"/>
      <c r="AU21" s="512"/>
      <c r="AV21" s="512"/>
      <c r="AW21" s="512"/>
      <c r="AX21" s="512"/>
      <c r="AY21" s="513"/>
    </row>
    <row r="22" spans="1:54" ht="36.75" customHeight="1">
      <c r="A22" s="271"/>
      <c r="B22" s="272"/>
      <c r="C22" s="517" t="s">
        <v>312</v>
      </c>
      <c r="D22" s="518"/>
      <c r="E22" s="518"/>
      <c r="F22" s="518"/>
      <c r="G22" s="518"/>
      <c r="H22" s="518"/>
      <c r="I22" s="518"/>
      <c r="J22" s="518"/>
      <c r="K22" s="518"/>
      <c r="L22" s="518"/>
      <c r="M22" s="518"/>
      <c r="N22" s="518"/>
      <c r="O22" s="518"/>
      <c r="P22" s="518"/>
      <c r="Q22" s="518"/>
      <c r="R22" s="518"/>
      <c r="S22" s="518"/>
      <c r="T22" s="518"/>
      <c r="U22" s="518"/>
      <c r="V22" s="518"/>
      <c r="W22" s="518"/>
      <c r="X22" s="518"/>
      <c r="Y22" s="518"/>
      <c r="Z22" s="518"/>
      <c r="AA22" s="518"/>
      <c r="AB22" s="518"/>
      <c r="AC22" s="518"/>
      <c r="AD22" s="518"/>
      <c r="AE22" s="518"/>
      <c r="AF22" s="518"/>
      <c r="AG22" s="518"/>
      <c r="AH22" s="518"/>
      <c r="AI22" s="518"/>
      <c r="AJ22" s="518"/>
      <c r="AK22" s="518"/>
      <c r="AL22" s="518"/>
      <c r="AM22" s="518"/>
      <c r="AN22" s="518"/>
      <c r="AO22" s="518"/>
      <c r="AP22" s="519"/>
      <c r="AQ22" s="272"/>
      <c r="AR22" s="511"/>
      <c r="AS22" s="512"/>
      <c r="AT22" s="512"/>
      <c r="AU22" s="512"/>
      <c r="AV22" s="512"/>
      <c r="AW22" s="512"/>
      <c r="AX22" s="512"/>
      <c r="AY22" s="513"/>
    </row>
    <row r="23" spans="1:54" ht="16.5" customHeight="1">
      <c r="A23" s="271"/>
      <c r="B23" s="272"/>
      <c r="C23" s="198"/>
      <c r="D23" s="568" t="s">
        <v>327</v>
      </c>
      <c r="E23" s="568"/>
      <c r="F23" s="568"/>
      <c r="G23" s="568"/>
      <c r="H23" s="568"/>
      <c r="I23" s="568"/>
      <c r="J23" s="568"/>
      <c r="K23" s="568"/>
      <c r="L23" s="568"/>
      <c r="M23" s="568"/>
      <c r="N23" s="568"/>
      <c r="O23" s="568"/>
      <c r="P23" s="568"/>
      <c r="Q23" s="568"/>
      <c r="R23" s="568"/>
      <c r="S23" s="568"/>
      <c r="T23" s="568"/>
      <c r="U23" s="568"/>
      <c r="V23" s="568"/>
      <c r="W23" s="568"/>
      <c r="X23" s="568"/>
      <c r="Y23" s="568"/>
      <c r="Z23" s="568"/>
      <c r="AA23" s="568"/>
      <c r="AB23" s="568"/>
      <c r="AC23" s="568"/>
      <c r="AD23" s="568"/>
      <c r="AE23" s="568"/>
      <c r="AF23" s="568"/>
      <c r="AG23" s="568"/>
      <c r="AH23" s="568"/>
      <c r="AI23" s="568"/>
      <c r="AJ23" s="568"/>
      <c r="AK23" s="568"/>
      <c r="AL23" s="568"/>
      <c r="AM23" s="568"/>
      <c r="AN23" s="568"/>
      <c r="AO23" s="568"/>
      <c r="AP23" s="569"/>
      <c r="AQ23" s="272"/>
      <c r="AR23" s="511"/>
      <c r="AS23" s="512"/>
      <c r="AT23" s="512"/>
      <c r="AU23" s="512"/>
      <c r="AV23" s="512"/>
      <c r="AW23" s="512"/>
      <c r="AX23" s="512"/>
      <c r="AY23" s="513"/>
    </row>
    <row r="24" spans="1:54" ht="14.25" customHeight="1">
      <c r="A24" s="271"/>
      <c r="B24" s="272"/>
      <c r="C24" s="199"/>
      <c r="D24" s="570"/>
      <c r="E24" s="571"/>
      <c r="F24" s="571"/>
      <c r="G24" s="571"/>
      <c r="H24" s="571"/>
      <c r="I24" s="571"/>
      <c r="J24" s="571"/>
      <c r="K24" s="571"/>
      <c r="L24" s="571"/>
      <c r="M24" s="571"/>
      <c r="N24" s="571"/>
      <c r="O24" s="571"/>
      <c r="P24" s="571"/>
      <c r="Q24" s="571"/>
      <c r="R24" s="571"/>
      <c r="S24" s="571"/>
      <c r="T24" s="571"/>
      <c r="U24" s="571"/>
      <c r="V24" s="571"/>
      <c r="W24" s="571"/>
      <c r="X24" s="572"/>
      <c r="Y24" s="581"/>
      <c r="Z24" s="581"/>
      <c r="AA24" s="581"/>
      <c r="AB24" s="581"/>
      <c r="AC24" s="581"/>
      <c r="AD24" s="581"/>
      <c r="AE24" s="581"/>
      <c r="AF24" s="581"/>
      <c r="AG24" s="581"/>
      <c r="AH24" s="581"/>
      <c r="AI24" s="581"/>
      <c r="AJ24" s="581"/>
      <c r="AK24" s="581"/>
      <c r="AL24" s="581"/>
      <c r="AM24" s="581"/>
      <c r="AN24" s="581"/>
      <c r="AO24" s="581"/>
      <c r="AP24" s="582"/>
      <c r="AQ24" s="272"/>
      <c r="AR24" s="511"/>
      <c r="AS24" s="512"/>
      <c r="AT24" s="512"/>
      <c r="AU24" s="512"/>
      <c r="AV24" s="512"/>
      <c r="AW24" s="512"/>
      <c r="AX24" s="512"/>
      <c r="AY24" s="513"/>
      <c r="BB24" s="200">
        <f>Arbeidsbeskrivelse!H9</f>
        <v>0</v>
      </c>
    </row>
    <row r="25" spans="1:54" ht="14.25" customHeight="1">
      <c r="A25" s="271"/>
      <c r="B25" s="272"/>
      <c r="C25" s="199"/>
      <c r="D25" s="570"/>
      <c r="E25" s="571"/>
      <c r="F25" s="571"/>
      <c r="G25" s="571"/>
      <c r="H25" s="571"/>
      <c r="I25" s="571"/>
      <c r="J25" s="571"/>
      <c r="K25" s="571"/>
      <c r="L25" s="571"/>
      <c r="M25" s="571"/>
      <c r="N25" s="571"/>
      <c r="O25" s="571"/>
      <c r="P25" s="571"/>
      <c r="Q25" s="571"/>
      <c r="R25" s="571"/>
      <c r="S25" s="571"/>
      <c r="T25" s="571"/>
      <c r="U25" s="571"/>
      <c r="V25" s="571"/>
      <c r="W25" s="571"/>
      <c r="X25" s="572"/>
      <c r="Y25" s="541" t="s">
        <v>320</v>
      </c>
      <c r="Z25" s="542"/>
      <c r="AA25" s="542"/>
      <c r="AB25" s="542"/>
      <c r="AC25" s="542"/>
      <c r="AD25" s="544"/>
      <c r="AE25" s="541" t="s">
        <v>321</v>
      </c>
      <c r="AF25" s="542"/>
      <c r="AG25" s="542"/>
      <c r="AH25" s="542"/>
      <c r="AI25" s="542"/>
      <c r="AJ25" s="544"/>
      <c r="AK25" s="541" t="s">
        <v>323</v>
      </c>
      <c r="AL25" s="542"/>
      <c r="AM25" s="542"/>
      <c r="AN25" s="542"/>
      <c r="AO25" s="542"/>
      <c r="AP25" s="543"/>
      <c r="AQ25" s="272"/>
      <c r="AR25" s="511"/>
      <c r="AS25" s="512"/>
      <c r="AT25" s="512"/>
      <c r="AU25" s="512"/>
      <c r="AV25" s="512"/>
      <c r="AW25" s="512"/>
      <c r="AX25" s="512"/>
      <c r="AY25" s="513"/>
    </row>
    <row r="26" spans="1:54" ht="14.25" customHeight="1">
      <c r="A26" s="271"/>
      <c r="B26" s="272"/>
      <c r="C26" s="199"/>
      <c r="D26" s="570"/>
      <c r="E26" s="571"/>
      <c r="F26" s="571"/>
      <c r="G26" s="571"/>
      <c r="H26" s="571"/>
      <c r="I26" s="571"/>
      <c r="J26" s="571"/>
      <c r="K26" s="571"/>
      <c r="L26" s="571"/>
      <c r="M26" s="571"/>
      <c r="N26" s="571"/>
      <c r="O26" s="571"/>
      <c r="P26" s="571"/>
      <c r="Q26" s="571"/>
      <c r="R26" s="571"/>
      <c r="S26" s="571"/>
      <c r="T26" s="571"/>
      <c r="U26" s="571"/>
      <c r="V26" s="571"/>
      <c r="W26" s="571"/>
      <c r="X26" s="572"/>
      <c r="Y26" s="548" t="s">
        <v>328</v>
      </c>
      <c r="Z26" s="549"/>
      <c r="AA26" s="549"/>
      <c r="AB26" s="549"/>
      <c r="AC26" s="549"/>
      <c r="AD26" s="550"/>
      <c r="AE26" s="574" t="s">
        <v>322</v>
      </c>
      <c r="AF26" s="575"/>
      <c r="AG26" s="575"/>
      <c r="AH26" s="575"/>
      <c r="AI26" s="575"/>
      <c r="AJ26" s="576"/>
      <c r="AK26" s="322"/>
      <c r="AL26" s="322"/>
      <c r="AM26" s="322"/>
      <c r="AN26" s="322"/>
      <c r="AO26" s="322"/>
      <c r="AP26" s="323"/>
      <c r="AQ26" s="272"/>
      <c r="AR26" s="511"/>
      <c r="AS26" s="512"/>
      <c r="AT26" s="512"/>
      <c r="AU26" s="512"/>
      <c r="AV26" s="512"/>
      <c r="AW26" s="512"/>
      <c r="AX26" s="512"/>
      <c r="AY26" s="513"/>
    </row>
    <row r="27" spans="1:54" ht="14.25" customHeight="1">
      <c r="A27" s="271"/>
      <c r="B27" s="272"/>
      <c r="C27" s="199"/>
      <c r="D27" s="570"/>
      <c r="E27" s="571"/>
      <c r="F27" s="571"/>
      <c r="G27" s="571"/>
      <c r="H27" s="571"/>
      <c r="I27" s="571"/>
      <c r="J27" s="571"/>
      <c r="K27" s="571"/>
      <c r="L27" s="571"/>
      <c r="M27" s="571"/>
      <c r="N27" s="571"/>
      <c r="O27" s="571"/>
      <c r="P27" s="571"/>
      <c r="Q27" s="571"/>
      <c r="R27" s="571"/>
      <c r="S27" s="571"/>
      <c r="T27" s="571"/>
      <c r="U27" s="571"/>
      <c r="V27" s="571"/>
      <c r="W27" s="571"/>
      <c r="X27" s="572"/>
      <c r="Y27" s="548"/>
      <c r="Z27" s="549"/>
      <c r="AA27" s="549"/>
      <c r="AB27" s="549"/>
      <c r="AC27" s="549"/>
      <c r="AD27" s="550"/>
      <c r="AE27" s="574"/>
      <c r="AF27" s="575"/>
      <c r="AG27" s="575"/>
      <c r="AH27" s="575"/>
      <c r="AI27" s="575"/>
      <c r="AJ27" s="576"/>
      <c r="AK27" s="545" t="s">
        <v>324</v>
      </c>
      <c r="AL27" s="546"/>
      <c r="AM27" s="546"/>
      <c r="AN27" s="546"/>
      <c r="AO27" s="546"/>
      <c r="AP27" s="547"/>
      <c r="AQ27" s="272"/>
      <c r="AR27" s="511"/>
      <c r="AS27" s="512"/>
      <c r="AT27" s="512"/>
      <c r="AU27" s="512"/>
      <c r="AV27" s="512"/>
      <c r="AW27" s="512"/>
      <c r="AX27" s="512"/>
      <c r="AY27" s="513"/>
    </row>
    <row r="28" spans="1:54" ht="14.25" customHeight="1">
      <c r="A28" s="271"/>
      <c r="B28" s="272"/>
      <c r="C28" s="199"/>
      <c r="D28" s="570"/>
      <c r="E28" s="571"/>
      <c r="F28" s="571"/>
      <c r="G28" s="571"/>
      <c r="H28" s="571"/>
      <c r="I28" s="571"/>
      <c r="J28" s="571"/>
      <c r="K28" s="571"/>
      <c r="L28" s="571"/>
      <c r="M28" s="571"/>
      <c r="N28" s="571"/>
      <c r="O28" s="571"/>
      <c r="P28" s="571"/>
      <c r="Q28" s="571"/>
      <c r="R28" s="571"/>
      <c r="S28" s="571"/>
      <c r="T28" s="571"/>
      <c r="U28" s="571"/>
      <c r="V28" s="571"/>
      <c r="W28" s="571"/>
      <c r="X28" s="572"/>
      <c r="Y28" s="548"/>
      <c r="Z28" s="549"/>
      <c r="AA28" s="549"/>
      <c r="AB28" s="549"/>
      <c r="AC28" s="549"/>
      <c r="AD28" s="550"/>
      <c r="AE28" s="574"/>
      <c r="AF28" s="575"/>
      <c r="AG28" s="575"/>
      <c r="AH28" s="575"/>
      <c r="AI28" s="575"/>
      <c r="AJ28" s="576"/>
      <c r="AK28" s="321"/>
      <c r="AL28" s="322"/>
      <c r="AM28" s="322"/>
      <c r="AN28" s="322"/>
      <c r="AO28" s="322"/>
      <c r="AP28" s="323"/>
      <c r="AQ28" s="272"/>
      <c r="AR28" s="511"/>
      <c r="AS28" s="512"/>
      <c r="AT28" s="512"/>
      <c r="AU28" s="512"/>
      <c r="AV28" s="512"/>
      <c r="AW28" s="512"/>
      <c r="AX28" s="512"/>
      <c r="AY28" s="513"/>
    </row>
    <row r="29" spans="1:54" ht="14.25" customHeight="1">
      <c r="A29" s="271"/>
      <c r="B29" s="272"/>
      <c r="C29" s="199"/>
      <c r="D29" s="573"/>
      <c r="E29" s="571"/>
      <c r="F29" s="571"/>
      <c r="G29" s="571"/>
      <c r="H29" s="571"/>
      <c r="I29" s="571"/>
      <c r="J29" s="571"/>
      <c r="K29" s="571"/>
      <c r="L29" s="571"/>
      <c r="M29" s="571"/>
      <c r="N29" s="571"/>
      <c r="O29" s="571"/>
      <c r="P29" s="571"/>
      <c r="Q29" s="571"/>
      <c r="R29" s="571"/>
      <c r="S29" s="571"/>
      <c r="T29" s="571"/>
      <c r="U29" s="571"/>
      <c r="V29" s="571"/>
      <c r="W29" s="571"/>
      <c r="X29" s="572"/>
      <c r="Y29" s="548"/>
      <c r="Z29" s="549"/>
      <c r="AA29" s="549"/>
      <c r="AB29" s="549"/>
      <c r="AC29" s="549"/>
      <c r="AD29" s="550"/>
      <c r="AE29" s="574"/>
      <c r="AF29" s="575"/>
      <c r="AG29" s="575"/>
      <c r="AH29" s="575"/>
      <c r="AI29" s="575"/>
      <c r="AJ29" s="576"/>
      <c r="AK29" s="321"/>
      <c r="AL29" s="322"/>
      <c r="AM29" s="322"/>
      <c r="AN29" s="322"/>
      <c r="AO29" s="322"/>
      <c r="AP29" s="323"/>
      <c r="AQ29" s="272"/>
      <c r="AR29" s="511"/>
      <c r="AS29" s="512"/>
      <c r="AT29" s="512"/>
      <c r="AU29" s="512"/>
      <c r="AV29" s="512"/>
      <c r="AW29" s="512"/>
      <c r="AX29" s="512"/>
      <c r="AY29" s="513"/>
    </row>
    <row r="30" spans="1:54" ht="23.25" customHeight="1">
      <c r="A30" s="271"/>
      <c r="B30" s="272"/>
      <c r="C30" s="225" t="s">
        <v>307</v>
      </c>
      <c r="D30" s="226"/>
      <c r="E30" s="226"/>
      <c r="F30" s="226"/>
      <c r="G30" s="226"/>
      <c r="H30" s="226"/>
      <c r="I30" s="226"/>
      <c r="J30" s="226"/>
      <c r="K30" s="226"/>
      <c r="L30" s="226"/>
      <c r="M30" s="226"/>
      <c r="N30" s="226"/>
      <c r="O30" s="226"/>
      <c r="P30" s="226"/>
      <c r="Q30" s="226"/>
      <c r="R30" s="226"/>
      <c r="S30" s="226"/>
      <c r="T30" s="226"/>
      <c r="U30" s="226"/>
      <c r="V30" s="226"/>
      <c r="W30" s="226"/>
      <c r="X30" s="226"/>
      <c r="Y30" s="203"/>
      <c r="Z30" s="204" t="s">
        <v>260</v>
      </c>
      <c r="AA30" s="204"/>
      <c r="AB30" s="204"/>
      <c r="AC30" s="205">
        <v>3</v>
      </c>
      <c r="AD30" s="204"/>
      <c r="AE30" s="203"/>
      <c r="AF30" s="204" t="s">
        <v>260</v>
      </c>
      <c r="AG30" s="204"/>
      <c r="AH30" s="204"/>
      <c r="AI30" s="205">
        <v>3</v>
      </c>
      <c r="AJ30" s="204"/>
      <c r="AK30" s="201"/>
      <c r="AL30" s="580"/>
      <c r="AM30" s="580"/>
      <c r="AN30" s="580"/>
      <c r="AO30" s="580"/>
      <c r="AP30" s="202"/>
      <c r="AQ30" s="272"/>
      <c r="AR30" s="511"/>
      <c r="AS30" s="512"/>
      <c r="AT30" s="512"/>
      <c r="AU30" s="512"/>
      <c r="AV30" s="512"/>
      <c r="AW30" s="512"/>
      <c r="AX30" s="512"/>
      <c r="AY30" s="513"/>
    </row>
    <row r="31" spans="1:54" ht="22.5" customHeight="1">
      <c r="A31" s="271"/>
      <c r="B31" s="272"/>
      <c r="C31" s="206"/>
      <c r="D31" s="229" t="s">
        <v>308</v>
      </c>
      <c r="E31" s="229"/>
      <c r="F31" s="229"/>
      <c r="G31" s="229"/>
      <c r="H31" s="229"/>
      <c r="I31" s="229"/>
      <c r="J31" s="229"/>
      <c r="K31" s="229"/>
      <c r="L31" s="229"/>
      <c r="M31" s="229"/>
      <c r="N31" s="229"/>
      <c r="O31" s="229"/>
      <c r="P31" s="229"/>
      <c r="Q31" s="229"/>
      <c r="R31" s="229"/>
      <c r="S31" s="229"/>
      <c r="T31" s="229"/>
      <c r="U31" s="229"/>
      <c r="V31" s="229"/>
      <c r="W31" s="229"/>
      <c r="X31" s="229"/>
      <c r="Y31" s="203"/>
      <c r="Z31" s="204" t="s">
        <v>261</v>
      </c>
      <c r="AA31" s="204"/>
      <c r="AB31" s="204"/>
      <c r="AC31" s="205">
        <v>2</v>
      </c>
      <c r="AD31" s="207"/>
      <c r="AE31" s="203"/>
      <c r="AF31" s="204" t="s">
        <v>261</v>
      </c>
      <c r="AG31" s="204"/>
      <c r="AH31" s="204"/>
      <c r="AI31" s="205">
        <v>2</v>
      </c>
      <c r="AJ31" s="207"/>
      <c r="AK31" s="213"/>
      <c r="AL31" s="214"/>
      <c r="AM31" s="214"/>
      <c r="AN31" s="214"/>
      <c r="AO31" s="214"/>
      <c r="AP31" s="215"/>
      <c r="AQ31" s="272"/>
      <c r="AR31" s="511"/>
      <c r="AS31" s="512"/>
      <c r="AT31" s="512"/>
      <c r="AU31" s="512"/>
      <c r="AV31" s="512"/>
      <c r="AW31" s="512"/>
      <c r="AX31" s="512"/>
      <c r="AY31" s="513"/>
    </row>
    <row r="32" spans="1:54" ht="15.6">
      <c r="A32" s="271"/>
      <c r="B32" s="272"/>
      <c r="C32" s="191"/>
      <c r="D32" s="470" t="s">
        <v>329</v>
      </c>
      <c r="E32" s="470"/>
      <c r="F32" s="470"/>
      <c r="G32" s="470"/>
      <c r="H32" s="470"/>
      <c r="I32" s="470"/>
      <c r="J32" s="470"/>
      <c r="K32" s="470"/>
      <c r="L32" s="470"/>
      <c r="M32" s="470"/>
      <c r="N32" s="470"/>
      <c r="O32" s="470"/>
      <c r="P32" s="470"/>
      <c r="Q32" s="470"/>
      <c r="R32" s="470"/>
      <c r="S32" s="470"/>
      <c r="T32" s="470"/>
      <c r="U32" s="470"/>
      <c r="V32" s="470"/>
      <c r="W32" s="470"/>
      <c r="X32" s="470"/>
      <c r="Y32" s="208"/>
      <c r="Z32" s="204" t="s">
        <v>262</v>
      </c>
      <c r="AA32" s="204"/>
      <c r="AB32" s="204"/>
      <c r="AC32" s="205">
        <v>1</v>
      </c>
      <c r="AD32" s="207"/>
      <c r="AE32" s="208"/>
      <c r="AF32" s="204" t="s">
        <v>262</v>
      </c>
      <c r="AG32" s="204"/>
      <c r="AH32" s="204"/>
      <c r="AI32" s="205">
        <v>1</v>
      </c>
      <c r="AJ32" s="207"/>
      <c r="AK32" s="213"/>
      <c r="AL32" s="214"/>
      <c r="AM32" s="214"/>
      <c r="AN32" s="214"/>
      <c r="AO32" s="214"/>
      <c r="AP32" s="215"/>
      <c r="AQ32" s="272"/>
      <c r="AR32" s="511"/>
      <c r="AS32" s="512"/>
      <c r="AT32" s="512"/>
      <c r="AU32" s="512"/>
      <c r="AV32" s="512"/>
      <c r="AW32" s="512"/>
      <c r="AX32" s="512"/>
      <c r="AY32" s="513"/>
    </row>
    <row r="33" spans="1:51" ht="15.6">
      <c r="A33" s="271"/>
      <c r="B33" s="272"/>
      <c r="C33" s="191"/>
      <c r="D33" s="470" t="s">
        <v>330</v>
      </c>
      <c r="E33" s="470"/>
      <c r="F33" s="470"/>
      <c r="G33" s="470"/>
      <c r="H33" s="470"/>
      <c r="I33" s="470"/>
      <c r="J33" s="470"/>
      <c r="K33" s="470"/>
      <c r="L33" s="470"/>
      <c r="M33" s="470"/>
      <c r="N33" s="470"/>
      <c r="O33" s="470"/>
      <c r="P33" s="470"/>
      <c r="Q33" s="470"/>
      <c r="R33" s="470"/>
      <c r="S33" s="470"/>
      <c r="T33" s="470"/>
      <c r="U33" s="470"/>
      <c r="V33" s="470"/>
      <c r="W33" s="470"/>
      <c r="X33" s="470"/>
      <c r="Y33" s="209"/>
      <c r="Z33" s="477">
        <v>3</v>
      </c>
      <c r="AA33" s="478"/>
      <c r="AB33" s="478"/>
      <c r="AC33" s="479"/>
      <c r="AD33" s="237"/>
      <c r="AE33" s="238"/>
      <c r="AF33" s="477">
        <v>2</v>
      </c>
      <c r="AG33" s="478"/>
      <c r="AH33" s="478"/>
      <c r="AI33" s="479"/>
      <c r="AJ33" s="237"/>
      <c r="AK33" s="238"/>
      <c r="AL33" s="477">
        <f>AF33*Z33</f>
        <v>6</v>
      </c>
      <c r="AM33" s="478"/>
      <c r="AN33" s="478"/>
      <c r="AO33" s="479"/>
      <c r="AP33" s="210"/>
      <c r="AQ33" s="272"/>
      <c r="AR33" s="511"/>
      <c r="AS33" s="512"/>
      <c r="AT33" s="512"/>
      <c r="AU33" s="512"/>
      <c r="AV33" s="512"/>
      <c r="AW33" s="512"/>
      <c r="AX33" s="512"/>
      <c r="AY33" s="513"/>
    </row>
    <row r="34" spans="1:51" ht="12.75" customHeight="1">
      <c r="A34" s="271"/>
      <c r="B34" s="272"/>
      <c r="C34" s="191"/>
      <c r="D34" s="226"/>
      <c r="E34" s="226"/>
      <c r="F34" s="226"/>
      <c r="G34" s="211"/>
      <c r="H34" s="211"/>
      <c r="I34" s="211"/>
      <c r="J34" s="211"/>
      <c r="K34" s="211"/>
      <c r="L34" s="211"/>
      <c r="M34" s="211"/>
      <c r="N34" s="211"/>
      <c r="O34" s="211"/>
      <c r="P34" s="211"/>
      <c r="Q34" s="211"/>
      <c r="R34" s="211"/>
      <c r="S34" s="211"/>
      <c r="T34" s="226"/>
      <c r="U34" s="226"/>
      <c r="V34" s="212"/>
      <c r="W34" s="212"/>
      <c r="X34" s="212"/>
      <c r="Y34" s="209"/>
      <c r="Z34" s="192"/>
      <c r="AA34" s="192"/>
      <c r="AB34" s="192"/>
      <c r="AC34" s="192"/>
      <c r="AD34" s="192"/>
      <c r="AE34" s="209"/>
      <c r="AF34" s="192"/>
      <c r="AG34" s="192"/>
      <c r="AH34" s="192"/>
      <c r="AI34" s="192"/>
      <c r="AJ34" s="210"/>
      <c r="AK34" s="577"/>
      <c r="AL34" s="578"/>
      <c r="AM34" s="578"/>
      <c r="AN34" s="578"/>
      <c r="AO34" s="578"/>
      <c r="AP34" s="579"/>
      <c r="AQ34" s="272"/>
      <c r="AR34" s="511"/>
      <c r="AS34" s="512"/>
      <c r="AT34" s="512"/>
      <c r="AU34" s="512"/>
      <c r="AV34" s="512"/>
      <c r="AW34" s="512"/>
      <c r="AX34" s="512"/>
      <c r="AY34" s="513"/>
    </row>
    <row r="35" spans="1:51" s="187" customFormat="1" ht="27.75" customHeight="1">
      <c r="A35" s="273"/>
      <c r="B35" s="274"/>
      <c r="C35" s="216" t="s">
        <v>243</v>
      </c>
      <c r="D35" s="471"/>
      <c r="E35" s="472"/>
      <c r="F35" s="472"/>
      <c r="G35" s="472"/>
      <c r="H35" s="472"/>
      <c r="I35" s="472"/>
      <c r="J35" s="472"/>
      <c r="K35" s="472"/>
      <c r="L35" s="472"/>
      <c r="M35" s="472"/>
      <c r="N35" s="472"/>
      <c r="O35" s="472"/>
      <c r="P35" s="472"/>
      <c r="Q35" s="472"/>
      <c r="R35" s="472"/>
      <c r="S35" s="472"/>
      <c r="T35" s="472"/>
      <c r="U35" s="472"/>
      <c r="V35" s="472"/>
      <c r="W35" s="472"/>
      <c r="X35" s="473"/>
      <c r="Y35" s="379"/>
      <c r="Z35" s="467"/>
      <c r="AA35" s="468"/>
      <c r="AB35" s="468"/>
      <c r="AC35" s="469"/>
      <c r="AD35" s="380"/>
      <c r="AE35" s="381"/>
      <c r="AF35" s="467"/>
      <c r="AG35" s="468"/>
      <c r="AH35" s="468"/>
      <c r="AI35" s="469"/>
      <c r="AJ35" s="380"/>
      <c r="AK35" s="381"/>
      <c r="AL35" s="474">
        <f>AF35*Z35</f>
        <v>0</v>
      </c>
      <c r="AM35" s="475"/>
      <c r="AN35" s="475"/>
      <c r="AO35" s="476"/>
      <c r="AP35" s="382"/>
      <c r="AQ35" s="274"/>
      <c r="AR35" s="511"/>
      <c r="AS35" s="512"/>
      <c r="AT35" s="512"/>
      <c r="AU35" s="512"/>
      <c r="AV35" s="512"/>
      <c r="AW35" s="512"/>
      <c r="AX35" s="512"/>
      <c r="AY35" s="513"/>
    </row>
    <row r="36" spans="1:51" ht="6" customHeight="1">
      <c r="A36" s="271"/>
      <c r="B36" s="272"/>
      <c r="C36" s="217"/>
      <c r="D36" s="383"/>
      <c r="E36" s="384"/>
      <c r="F36" s="384"/>
      <c r="G36" s="385"/>
      <c r="H36" s="385"/>
      <c r="I36" s="385"/>
      <c r="J36" s="385"/>
      <c r="K36" s="385"/>
      <c r="L36" s="385"/>
      <c r="M36" s="385"/>
      <c r="N36" s="385"/>
      <c r="O36" s="385"/>
      <c r="P36" s="385"/>
      <c r="Q36" s="385"/>
      <c r="R36" s="385"/>
      <c r="S36" s="385"/>
      <c r="T36" s="384"/>
      <c r="U36" s="384"/>
      <c r="V36" s="386"/>
      <c r="W36" s="386"/>
      <c r="X36" s="386"/>
      <c r="Y36" s="218"/>
      <c r="Z36" s="235"/>
      <c r="AA36" s="235"/>
      <c r="AB36" s="235"/>
      <c r="AC36" s="235"/>
      <c r="AD36" s="219"/>
      <c r="AE36" s="220"/>
      <c r="AF36" s="235"/>
      <c r="AG36" s="235"/>
      <c r="AH36" s="235"/>
      <c r="AI36" s="235"/>
      <c r="AJ36" s="219"/>
      <c r="AK36" s="220"/>
      <c r="AL36" s="235"/>
      <c r="AM36" s="235"/>
      <c r="AN36" s="235"/>
      <c r="AO36" s="235"/>
      <c r="AP36" s="221"/>
      <c r="AQ36" s="272"/>
      <c r="AR36" s="511"/>
      <c r="AS36" s="512"/>
      <c r="AT36" s="512"/>
      <c r="AU36" s="512"/>
      <c r="AV36" s="512"/>
      <c r="AW36" s="512"/>
      <c r="AX36" s="512"/>
      <c r="AY36" s="513"/>
    </row>
    <row r="37" spans="1:51" s="187" customFormat="1" ht="27.75" customHeight="1">
      <c r="A37" s="273"/>
      <c r="B37" s="274"/>
      <c r="C37" s="216" t="s">
        <v>244</v>
      </c>
      <c r="D37" s="465"/>
      <c r="E37" s="465"/>
      <c r="F37" s="465"/>
      <c r="G37" s="465"/>
      <c r="H37" s="465"/>
      <c r="I37" s="465"/>
      <c r="J37" s="465"/>
      <c r="K37" s="465"/>
      <c r="L37" s="465"/>
      <c r="M37" s="465"/>
      <c r="N37" s="465"/>
      <c r="O37" s="465"/>
      <c r="P37" s="465"/>
      <c r="Q37" s="465"/>
      <c r="R37" s="465"/>
      <c r="S37" s="465"/>
      <c r="T37" s="465"/>
      <c r="U37" s="465"/>
      <c r="V37" s="465"/>
      <c r="W37" s="465"/>
      <c r="X37" s="466"/>
      <c r="Y37" s="379"/>
      <c r="Z37" s="467"/>
      <c r="AA37" s="468"/>
      <c r="AB37" s="468"/>
      <c r="AC37" s="469"/>
      <c r="AD37" s="380"/>
      <c r="AE37" s="381"/>
      <c r="AF37" s="467"/>
      <c r="AG37" s="468"/>
      <c r="AH37" s="468"/>
      <c r="AI37" s="469"/>
      <c r="AJ37" s="380"/>
      <c r="AK37" s="381"/>
      <c r="AL37" s="474">
        <f t="shared" ref="AL37" si="0">AF37*Z37</f>
        <v>0</v>
      </c>
      <c r="AM37" s="475"/>
      <c r="AN37" s="475"/>
      <c r="AO37" s="476"/>
      <c r="AP37" s="382"/>
      <c r="AQ37" s="274"/>
      <c r="AR37" s="511"/>
      <c r="AS37" s="512"/>
      <c r="AT37" s="512"/>
      <c r="AU37" s="512"/>
      <c r="AV37" s="512"/>
      <c r="AW37" s="512"/>
      <c r="AX37" s="512"/>
      <c r="AY37" s="513"/>
    </row>
    <row r="38" spans="1:51" ht="6" customHeight="1">
      <c r="A38" s="271"/>
      <c r="B38" s="272"/>
      <c r="C38" s="217"/>
      <c r="D38" s="384"/>
      <c r="E38" s="384"/>
      <c r="F38" s="384"/>
      <c r="G38" s="385"/>
      <c r="H38" s="385"/>
      <c r="I38" s="385"/>
      <c r="J38" s="385"/>
      <c r="K38" s="385"/>
      <c r="L38" s="385"/>
      <c r="M38" s="385"/>
      <c r="N38" s="385"/>
      <c r="O38" s="385"/>
      <c r="P38" s="385"/>
      <c r="Q38" s="385"/>
      <c r="R38" s="385"/>
      <c r="S38" s="385"/>
      <c r="T38" s="384"/>
      <c r="U38" s="384"/>
      <c r="V38" s="386"/>
      <c r="W38" s="386"/>
      <c r="X38" s="386"/>
      <c r="Y38" s="218"/>
      <c r="Z38" s="235"/>
      <c r="AA38" s="235"/>
      <c r="AB38" s="235"/>
      <c r="AC38" s="235"/>
      <c r="AD38" s="219"/>
      <c r="AE38" s="220"/>
      <c r="AF38" s="235"/>
      <c r="AG38" s="235"/>
      <c r="AH38" s="235"/>
      <c r="AI38" s="235"/>
      <c r="AJ38" s="219"/>
      <c r="AK38" s="220"/>
      <c r="AL38" s="235"/>
      <c r="AM38" s="235"/>
      <c r="AN38" s="235"/>
      <c r="AO38" s="235"/>
      <c r="AP38" s="221"/>
      <c r="AQ38" s="272"/>
      <c r="AR38" s="511"/>
      <c r="AS38" s="512"/>
      <c r="AT38" s="512"/>
      <c r="AU38" s="512"/>
      <c r="AV38" s="512"/>
      <c r="AW38" s="512"/>
      <c r="AX38" s="512"/>
      <c r="AY38" s="513"/>
    </row>
    <row r="39" spans="1:51" s="187" customFormat="1" ht="27.75" customHeight="1">
      <c r="A39" s="273"/>
      <c r="B39" s="274"/>
      <c r="C39" s="216" t="s">
        <v>245</v>
      </c>
      <c r="D39" s="465"/>
      <c r="E39" s="465"/>
      <c r="F39" s="465"/>
      <c r="G39" s="465"/>
      <c r="H39" s="465"/>
      <c r="I39" s="465"/>
      <c r="J39" s="465"/>
      <c r="K39" s="465"/>
      <c r="L39" s="465"/>
      <c r="M39" s="465"/>
      <c r="N39" s="465"/>
      <c r="O39" s="465"/>
      <c r="P39" s="465"/>
      <c r="Q39" s="465"/>
      <c r="R39" s="465"/>
      <c r="S39" s="465"/>
      <c r="T39" s="465"/>
      <c r="U39" s="465"/>
      <c r="V39" s="465"/>
      <c r="W39" s="465"/>
      <c r="X39" s="465"/>
      <c r="Y39" s="379"/>
      <c r="Z39" s="467"/>
      <c r="AA39" s="468"/>
      <c r="AB39" s="468"/>
      <c r="AC39" s="469"/>
      <c r="AD39" s="380"/>
      <c r="AE39" s="381"/>
      <c r="AF39" s="467"/>
      <c r="AG39" s="468"/>
      <c r="AH39" s="468"/>
      <c r="AI39" s="469"/>
      <c r="AJ39" s="380"/>
      <c r="AK39" s="381"/>
      <c r="AL39" s="474">
        <f t="shared" ref="AL39" si="1">AF39*Z39</f>
        <v>0</v>
      </c>
      <c r="AM39" s="475"/>
      <c r="AN39" s="475"/>
      <c r="AO39" s="476"/>
      <c r="AP39" s="382"/>
      <c r="AQ39" s="274"/>
      <c r="AR39" s="511"/>
      <c r="AS39" s="512"/>
      <c r="AT39" s="512"/>
      <c r="AU39" s="512"/>
      <c r="AV39" s="512"/>
      <c r="AW39" s="512"/>
      <c r="AX39" s="512"/>
      <c r="AY39" s="513"/>
    </row>
    <row r="40" spans="1:51" ht="6" customHeight="1">
      <c r="A40" s="271"/>
      <c r="B40" s="272"/>
      <c r="C40" s="217"/>
      <c r="D40" s="384"/>
      <c r="E40" s="384"/>
      <c r="F40" s="384"/>
      <c r="G40" s="385"/>
      <c r="H40" s="385"/>
      <c r="I40" s="385"/>
      <c r="J40" s="385"/>
      <c r="K40" s="385"/>
      <c r="L40" s="385"/>
      <c r="M40" s="385"/>
      <c r="N40" s="385"/>
      <c r="O40" s="385"/>
      <c r="P40" s="385"/>
      <c r="Q40" s="385"/>
      <c r="R40" s="385"/>
      <c r="S40" s="385"/>
      <c r="T40" s="384"/>
      <c r="U40" s="384"/>
      <c r="V40" s="386"/>
      <c r="W40" s="386"/>
      <c r="X40" s="386"/>
      <c r="Y40" s="218"/>
      <c r="Z40" s="235"/>
      <c r="AA40" s="235"/>
      <c r="AB40" s="235"/>
      <c r="AC40" s="235"/>
      <c r="AD40" s="219"/>
      <c r="AE40" s="220"/>
      <c r="AF40" s="235"/>
      <c r="AG40" s="235"/>
      <c r="AH40" s="235"/>
      <c r="AI40" s="235"/>
      <c r="AJ40" s="219"/>
      <c r="AK40" s="220"/>
      <c r="AL40" s="235"/>
      <c r="AM40" s="235"/>
      <c r="AN40" s="235"/>
      <c r="AO40" s="235"/>
      <c r="AP40" s="221"/>
      <c r="AQ40" s="272"/>
      <c r="AR40" s="511"/>
      <c r="AS40" s="512"/>
      <c r="AT40" s="512"/>
      <c r="AU40" s="512"/>
      <c r="AV40" s="512"/>
      <c r="AW40" s="512"/>
      <c r="AX40" s="512"/>
      <c r="AY40" s="513"/>
    </row>
    <row r="41" spans="1:51" s="187" customFormat="1" ht="27.75" customHeight="1">
      <c r="A41" s="273"/>
      <c r="B41" s="274"/>
      <c r="C41" s="216" t="s">
        <v>246</v>
      </c>
      <c r="D41" s="494"/>
      <c r="E41" s="465"/>
      <c r="F41" s="465"/>
      <c r="G41" s="465"/>
      <c r="H41" s="465"/>
      <c r="I41" s="465"/>
      <c r="J41" s="465"/>
      <c r="K41" s="465"/>
      <c r="L41" s="465"/>
      <c r="M41" s="465"/>
      <c r="N41" s="465"/>
      <c r="O41" s="465"/>
      <c r="P41" s="465"/>
      <c r="Q41" s="465"/>
      <c r="R41" s="465"/>
      <c r="S41" s="465"/>
      <c r="T41" s="465"/>
      <c r="U41" s="465"/>
      <c r="V41" s="465"/>
      <c r="W41" s="465"/>
      <c r="X41" s="465"/>
      <c r="Y41" s="379"/>
      <c r="Z41" s="467"/>
      <c r="AA41" s="468"/>
      <c r="AB41" s="468"/>
      <c r="AC41" s="469"/>
      <c r="AD41" s="380"/>
      <c r="AE41" s="381"/>
      <c r="AF41" s="467"/>
      <c r="AG41" s="468"/>
      <c r="AH41" s="468"/>
      <c r="AI41" s="469"/>
      <c r="AJ41" s="380"/>
      <c r="AK41" s="381"/>
      <c r="AL41" s="474">
        <f t="shared" ref="AL41" si="2">AF41*Z41</f>
        <v>0</v>
      </c>
      <c r="AM41" s="475"/>
      <c r="AN41" s="475"/>
      <c r="AO41" s="476"/>
      <c r="AP41" s="382"/>
      <c r="AQ41" s="274"/>
      <c r="AR41" s="511"/>
      <c r="AS41" s="512"/>
      <c r="AT41" s="512"/>
      <c r="AU41" s="512"/>
      <c r="AV41" s="512"/>
      <c r="AW41" s="512"/>
      <c r="AX41" s="512"/>
      <c r="AY41" s="513"/>
    </row>
    <row r="42" spans="1:51" ht="6" customHeight="1">
      <c r="A42" s="271"/>
      <c r="B42" s="272"/>
      <c r="C42" s="217"/>
      <c r="D42" s="384"/>
      <c r="E42" s="384"/>
      <c r="F42" s="384"/>
      <c r="G42" s="385"/>
      <c r="H42" s="385"/>
      <c r="I42" s="385"/>
      <c r="J42" s="385"/>
      <c r="K42" s="385"/>
      <c r="L42" s="385"/>
      <c r="M42" s="385"/>
      <c r="N42" s="385"/>
      <c r="O42" s="385"/>
      <c r="P42" s="385"/>
      <c r="Q42" s="385"/>
      <c r="R42" s="385"/>
      <c r="S42" s="385"/>
      <c r="T42" s="384"/>
      <c r="U42" s="384"/>
      <c r="V42" s="386"/>
      <c r="W42" s="386"/>
      <c r="X42" s="386"/>
      <c r="Y42" s="218"/>
      <c r="Z42" s="235"/>
      <c r="AA42" s="235"/>
      <c r="AB42" s="235"/>
      <c r="AC42" s="235"/>
      <c r="AD42" s="219"/>
      <c r="AE42" s="220"/>
      <c r="AF42" s="235"/>
      <c r="AG42" s="235"/>
      <c r="AH42" s="235"/>
      <c r="AI42" s="235"/>
      <c r="AJ42" s="219"/>
      <c r="AK42" s="220"/>
      <c r="AL42" s="235"/>
      <c r="AM42" s="235"/>
      <c r="AN42" s="235"/>
      <c r="AO42" s="235"/>
      <c r="AP42" s="221"/>
      <c r="AQ42" s="272"/>
      <c r="AR42" s="511"/>
      <c r="AS42" s="512"/>
      <c r="AT42" s="512"/>
      <c r="AU42" s="512"/>
      <c r="AV42" s="512"/>
      <c r="AW42" s="512"/>
      <c r="AX42" s="512"/>
      <c r="AY42" s="513"/>
    </row>
    <row r="43" spans="1:51" s="187" customFormat="1" ht="27.75" customHeight="1">
      <c r="A43" s="273"/>
      <c r="B43" s="274"/>
      <c r="C43" s="216" t="s">
        <v>247</v>
      </c>
      <c r="D43" s="465"/>
      <c r="E43" s="465"/>
      <c r="F43" s="465"/>
      <c r="G43" s="465"/>
      <c r="H43" s="465"/>
      <c r="I43" s="465"/>
      <c r="J43" s="465"/>
      <c r="K43" s="465"/>
      <c r="L43" s="465"/>
      <c r="M43" s="465"/>
      <c r="N43" s="465"/>
      <c r="O43" s="465"/>
      <c r="P43" s="465"/>
      <c r="Q43" s="465"/>
      <c r="R43" s="465"/>
      <c r="S43" s="465"/>
      <c r="T43" s="465"/>
      <c r="U43" s="465"/>
      <c r="V43" s="465"/>
      <c r="W43" s="465"/>
      <c r="X43" s="465"/>
      <c r="Y43" s="379"/>
      <c r="Z43" s="467"/>
      <c r="AA43" s="468"/>
      <c r="AB43" s="468"/>
      <c r="AC43" s="469"/>
      <c r="AD43" s="380"/>
      <c r="AE43" s="381"/>
      <c r="AF43" s="467"/>
      <c r="AG43" s="468"/>
      <c r="AH43" s="468"/>
      <c r="AI43" s="469"/>
      <c r="AJ43" s="380"/>
      <c r="AK43" s="381"/>
      <c r="AL43" s="474">
        <f t="shared" ref="AL43" si="3">AF43*Z43</f>
        <v>0</v>
      </c>
      <c r="AM43" s="475"/>
      <c r="AN43" s="475"/>
      <c r="AO43" s="476"/>
      <c r="AP43" s="382"/>
      <c r="AQ43" s="274"/>
      <c r="AR43" s="511"/>
      <c r="AS43" s="512"/>
      <c r="AT43" s="512"/>
      <c r="AU43" s="512"/>
      <c r="AV43" s="512"/>
      <c r="AW43" s="512"/>
      <c r="AX43" s="512"/>
      <c r="AY43" s="513"/>
    </row>
    <row r="44" spans="1:51" ht="6" customHeight="1">
      <c r="A44" s="271"/>
      <c r="B44" s="272"/>
      <c r="C44" s="217"/>
      <c r="D44" s="384"/>
      <c r="E44" s="384"/>
      <c r="F44" s="384"/>
      <c r="G44" s="385"/>
      <c r="H44" s="385"/>
      <c r="I44" s="385"/>
      <c r="J44" s="385"/>
      <c r="K44" s="385"/>
      <c r="L44" s="385"/>
      <c r="M44" s="385"/>
      <c r="N44" s="385"/>
      <c r="O44" s="385"/>
      <c r="P44" s="385"/>
      <c r="Q44" s="385"/>
      <c r="R44" s="385"/>
      <c r="S44" s="385"/>
      <c r="T44" s="384"/>
      <c r="U44" s="384"/>
      <c r="V44" s="386"/>
      <c r="W44" s="386"/>
      <c r="X44" s="386"/>
      <c r="Y44" s="218"/>
      <c r="Z44" s="235"/>
      <c r="AA44" s="235"/>
      <c r="AB44" s="235"/>
      <c r="AC44" s="235"/>
      <c r="AD44" s="219"/>
      <c r="AE44" s="220"/>
      <c r="AF44" s="235"/>
      <c r="AG44" s="235"/>
      <c r="AH44" s="235"/>
      <c r="AI44" s="235"/>
      <c r="AJ44" s="219"/>
      <c r="AK44" s="220"/>
      <c r="AL44" s="235"/>
      <c r="AM44" s="235"/>
      <c r="AN44" s="235"/>
      <c r="AO44" s="235"/>
      <c r="AP44" s="221"/>
      <c r="AQ44" s="272"/>
      <c r="AR44" s="511"/>
      <c r="AS44" s="512"/>
      <c r="AT44" s="512"/>
      <c r="AU44" s="512"/>
      <c r="AV44" s="512"/>
      <c r="AW44" s="512"/>
      <c r="AX44" s="512"/>
      <c r="AY44" s="513"/>
    </row>
    <row r="45" spans="1:51" s="187" customFormat="1" ht="27.75" customHeight="1">
      <c r="A45" s="273"/>
      <c r="B45" s="274"/>
      <c r="C45" s="216" t="s">
        <v>248</v>
      </c>
      <c r="D45" s="465"/>
      <c r="E45" s="465"/>
      <c r="F45" s="465"/>
      <c r="G45" s="465"/>
      <c r="H45" s="465"/>
      <c r="I45" s="465"/>
      <c r="J45" s="465"/>
      <c r="K45" s="465"/>
      <c r="L45" s="465"/>
      <c r="M45" s="465"/>
      <c r="N45" s="465"/>
      <c r="O45" s="465"/>
      <c r="P45" s="465"/>
      <c r="Q45" s="465"/>
      <c r="R45" s="465"/>
      <c r="S45" s="465"/>
      <c r="T45" s="465"/>
      <c r="U45" s="465"/>
      <c r="V45" s="465"/>
      <c r="W45" s="465"/>
      <c r="X45" s="465"/>
      <c r="Y45" s="379"/>
      <c r="Z45" s="467"/>
      <c r="AA45" s="468"/>
      <c r="AB45" s="468"/>
      <c r="AC45" s="469"/>
      <c r="AD45" s="380"/>
      <c r="AE45" s="381"/>
      <c r="AF45" s="467"/>
      <c r="AG45" s="468"/>
      <c r="AH45" s="468"/>
      <c r="AI45" s="469"/>
      <c r="AJ45" s="380"/>
      <c r="AK45" s="381"/>
      <c r="AL45" s="474">
        <f t="shared" ref="AL45" si="4">AF45*Z45</f>
        <v>0</v>
      </c>
      <c r="AM45" s="475"/>
      <c r="AN45" s="475"/>
      <c r="AO45" s="476"/>
      <c r="AP45" s="382"/>
      <c r="AQ45" s="274"/>
      <c r="AR45" s="511"/>
      <c r="AS45" s="512"/>
      <c r="AT45" s="512"/>
      <c r="AU45" s="512"/>
      <c r="AV45" s="512"/>
      <c r="AW45" s="512"/>
      <c r="AX45" s="512"/>
      <c r="AY45" s="513"/>
    </row>
    <row r="46" spans="1:51" ht="6" customHeight="1">
      <c r="A46" s="271"/>
      <c r="B46" s="272"/>
      <c r="C46" s="217"/>
      <c r="D46" s="384"/>
      <c r="E46" s="384"/>
      <c r="F46" s="384"/>
      <c r="G46" s="385"/>
      <c r="H46" s="385"/>
      <c r="I46" s="385"/>
      <c r="J46" s="385"/>
      <c r="K46" s="385"/>
      <c r="L46" s="385"/>
      <c r="M46" s="385"/>
      <c r="N46" s="385"/>
      <c r="O46" s="385"/>
      <c r="P46" s="385"/>
      <c r="Q46" s="385"/>
      <c r="R46" s="385"/>
      <c r="S46" s="385"/>
      <c r="T46" s="384"/>
      <c r="U46" s="384"/>
      <c r="V46" s="386"/>
      <c r="W46" s="386"/>
      <c r="X46" s="386"/>
      <c r="Y46" s="218"/>
      <c r="Z46" s="235"/>
      <c r="AA46" s="235"/>
      <c r="AB46" s="235"/>
      <c r="AC46" s="235"/>
      <c r="AD46" s="219"/>
      <c r="AE46" s="220"/>
      <c r="AF46" s="235"/>
      <c r="AG46" s="235"/>
      <c r="AH46" s="235"/>
      <c r="AI46" s="235"/>
      <c r="AJ46" s="219"/>
      <c r="AK46" s="220"/>
      <c r="AL46" s="235"/>
      <c r="AM46" s="235"/>
      <c r="AN46" s="235"/>
      <c r="AO46" s="235"/>
      <c r="AP46" s="221"/>
      <c r="AQ46" s="272"/>
      <c r="AR46" s="511"/>
      <c r="AS46" s="512"/>
      <c r="AT46" s="512"/>
      <c r="AU46" s="512"/>
      <c r="AV46" s="512"/>
      <c r="AW46" s="512"/>
      <c r="AX46" s="512"/>
      <c r="AY46" s="513"/>
    </row>
    <row r="47" spans="1:51" s="187" customFormat="1" ht="27.75" customHeight="1">
      <c r="A47" s="273"/>
      <c r="B47" s="274"/>
      <c r="C47" s="216" t="s">
        <v>249</v>
      </c>
      <c r="D47" s="465"/>
      <c r="E47" s="465"/>
      <c r="F47" s="465"/>
      <c r="G47" s="465"/>
      <c r="H47" s="465"/>
      <c r="I47" s="465"/>
      <c r="J47" s="465"/>
      <c r="K47" s="465"/>
      <c r="L47" s="465"/>
      <c r="M47" s="465"/>
      <c r="N47" s="465"/>
      <c r="O47" s="465"/>
      <c r="P47" s="465"/>
      <c r="Q47" s="465"/>
      <c r="R47" s="465"/>
      <c r="S47" s="465"/>
      <c r="T47" s="465"/>
      <c r="U47" s="465"/>
      <c r="V47" s="465"/>
      <c r="W47" s="465"/>
      <c r="X47" s="465"/>
      <c r="Y47" s="379"/>
      <c r="Z47" s="467"/>
      <c r="AA47" s="468"/>
      <c r="AB47" s="468"/>
      <c r="AC47" s="469"/>
      <c r="AD47" s="380"/>
      <c r="AE47" s="381"/>
      <c r="AF47" s="467"/>
      <c r="AG47" s="468"/>
      <c r="AH47" s="468"/>
      <c r="AI47" s="469"/>
      <c r="AJ47" s="380"/>
      <c r="AK47" s="381"/>
      <c r="AL47" s="474">
        <f t="shared" ref="AL47" si="5">AF47*Z47</f>
        <v>0</v>
      </c>
      <c r="AM47" s="475"/>
      <c r="AN47" s="475"/>
      <c r="AO47" s="476"/>
      <c r="AP47" s="382"/>
      <c r="AQ47" s="274"/>
      <c r="AR47" s="511"/>
      <c r="AS47" s="512"/>
      <c r="AT47" s="512"/>
      <c r="AU47" s="512"/>
      <c r="AV47" s="512"/>
      <c r="AW47" s="512"/>
      <c r="AX47" s="512"/>
      <c r="AY47" s="513"/>
    </row>
    <row r="48" spans="1:51" ht="6" customHeight="1">
      <c r="A48" s="271"/>
      <c r="B48" s="272"/>
      <c r="C48" s="217"/>
      <c r="D48" s="384"/>
      <c r="E48" s="384"/>
      <c r="F48" s="384"/>
      <c r="G48" s="385"/>
      <c r="H48" s="385"/>
      <c r="I48" s="385"/>
      <c r="J48" s="385"/>
      <c r="K48" s="385"/>
      <c r="L48" s="385"/>
      <c r="M48" s="385"/>
      <c r="N48" s="385"/>
      <c r="O48" s="385"/>
      <c r="P48" s="385"/>
      <c r="Q48" s="385"/>
      <c r="R48" s="385"/>
      <c r="S48" s="385"/>
      <c r="T48" s="384"/>
      <c r="U48" s="384"/>
      <c r="V48" s="386"/>
      <c r="W48" s="386"/>
      <c r="X48" s="386"/>
      <c r="Y48" s="218"/>
      <c r="Z48" s="235"/>
      <c r="AA48" s="235"/>
      <c r="AB48" s="235"/>
      <c r="AC48" s="235"/>
      <c r="AD48" s="219"/>
      <c r="AE48" s="220"/>
      <c r="AF48" s="235"/>
      <c r="AG48" s="235"/>
      <c r="AH48" s="235"/>
      <c r="AI48" s="235"/>
      <c r="AJ48" s="219"/>
      <c r="AK48" s="220"/>
      <c r="AL48" s="235"/>
      <c r="AM48" s="235"/>
      <c r="AN48" s="235"/>
      <c r="AO48" s="235"/>
      <c r="AP48" s="221"/>
      <c r="AQ48" s="272"/>
      <c r="AR48" s="511"/>
      <c r="AS48" s="512"/>
      <c r="AT48" s="512"/>
      <c r="AU48" s="512"/>
      <c r="AV48" s="512"/>
      <c r="AW48" s="512"/>
      <c r="AX48" s="512"/>
      <c r="AY48" s="513"/>
    </row>
    <row r="49" spans="1:51" s="187" customFormat="1" ht="27.75" customHeight="1">
      <c r="A49" s="273"/>
      <c r="B49" s="274"/>
      <c r="C49" s="216" t="s">
        <v>250</v>
      </c>
      <c r="D49" s="465"/>
      <c r="E49" s="465"/>
      <c r="F49" s="465"/>
      <c r="G49" s="465"/>
      <c r="H49" s="465"/>
      <c r="I49" s="465"/>
      <c r="J49" s="465"/>
      <c r="K49" s="465"/>
      <c r="L49" s="465"/>
      <c r="M49" s="465"/>
      <c r="N49" s="465"/>
      <c r="O49" s="465"/>
      <c r="P49" s="465"/>
      <c r="Q49" s="465"/>
      <c r="R49" s="465"/>
      <c r="S49" s="465"/>
      <c r="T49" s="465"/>
      <c r="U49" s="465"/>
      <c r="V49" s="465"/>
      <c r="W49" s="465"/>
      <c r="X49" s="465"/>
      <c r="Y49" s="379"/>
      <c r="Z49" s="467"/>
      <c r="AA49" s="468"/>
      <c r="AB49" s="468"/>
      <c r="AC49" s="469"/>
      <c r="AD49" s="380"/>
      <c r="AE49" s="381"/>
      <c r="AF49" s="467"/>
      <c r="AG49" s="468"/>
      <c r="AH49" s="468"/>
      <c r="AI49" s="469"/>
      <c r="AJ49" s="380"/>
      <c r="AK49" s="381"/>
      <c r="AL49" s="474">
        <f t="shared" ref="AL49" si="6">AF49*Z49</f>
        <v>0</v>
      </c>
      <c r="AM49" s="475"/>
      <c r="AN49" s="475"/>
      <c r="AO49" s="476"/>
      <c r="AP49" s="382"/>
      <c r="AQ49" s="274"/>
      <c r="AR49" s="511"/>
      <c r="AS49" s="512"/>
      <c r="AT49" s="512"/>
      <c r="AU49" s="512"/>
      <c r="AV49" s="512"/>
      <c r="AW49" s="512"/>
      <c r="AX49" s="512"/>
      <c r="AY49" s="513"/>
    </row>
    <row r="50" spans="1:51" ht="6" customHeight="1">
      <c r="A50" s="271"/>
      <c r="B50" s="272"/>
      <c r="C50" s="217"/>
      <c r="D50" s="384"/>
      <c r="E50" s="384"/>
      <c r="F50" s="384"/>
      <c r="G50" s="385"/>
      <c r="H50" s="385"/>
      <c r="I50" s="385"/>
      <c r="J50" s="385"/>
      <c r="K50" s="385"/>
      <c r="L50" s="385"/>
      <c r="M50" s="385"/>
      <c r="N50" s="385"/>
      <c r="O50" s="385"/>
      <c r="P50" s="385"/>
      <c r="Q50" s="385"/>
      <c r="R50" s="385"/>
      <c r="S50" s="385"/>
      <c r="T50" s="384"/>
      <c r="U50" s="384"/>
      <c r="V50" s="386"/>
      <c r="W50" s="386"/>
      <c r="X50" s="386"/>
      <c r="Y50" s="218"/>
      <c r="Z50" s="235"/>
      <c r="AA50" s="235"/>
      <c r="AB50" s="235"/>
      <c r="AC50" s="235"/>
      <c r="AD50" s="219"/>
      <c r="AE50" s="220"/>
      <c r="AF50" s="235"/>
      <c r="AG50" s="235"/>
      <c r="AH50" s="235"/>
      <c r="AI50" s="235"/>
      <c r="AJ50" s="219"/>
      <c r="AK50" s="220"/>
      <c r="AL50" s="235"/>
      <c r="AM50" s="235"/>
      <c r="AN50" s="235"/>
      <c r="AO50" s="235"/>
      <c r="AP50" s="221"/>
      <c r="AQ50" s="272"/>
      <c r="AR50" s="511"/>
      <c r="AS50" s="512"/>
      <c r="AT50" s="512"/>
      <c r="AU50" s="512"/>
      <c r="AV50" s="512"/>
      <c r="AW50" s="512"/>
      <c r="AX50" s="512"/>
      <c r="AY50" s="513"/>
    </row>
    <row r="51" spans="1:51" s="187" customFormat="1" ht="27.75" customHeight="1">
      <c r="A51" s="273"/>
      <c r="B51" s="274"/>
      <c r="C51" s="216" t="s">
        <v>251</v>
      </c>
      <c r="D51" s="465"/>
      <c r="E51" s="465"/>
      <c r="F51" s="465"/>
      <c r="G51" s="465"/>
      <c r="H51" s="465"/>
      <c r="I51" s="465"/>
      <c r="J51" s="465"/>
      <c r="K51" s="465"/>
      <c r="L51" s="465"/>
      <c r="M51" s="465"/>
      <c r="N51" s="465"/>
      <c r="O51" s="465"/>
      <c r="P51" s="465"/>
      <c r="Q51" s="465"/>
      <c r="R51" s="465"/>
      <c r="S51" s="465"/>
      <c r="T51" s="465"/>
      <c r="U51" s="465"/>
      <c r="V51" s="465"/>
      <c r="W51" s="465"/>
      <c r="X51" s="465"/>
      <c r="Y51" s="379"/>
      <c r="Z51" s="467"/>
      <c r="AA51" s="468"/>
      <c r="AB51" s="468"/>
      <c r="AC51" s="469"/>
      <c r="AD51" s="380"/>
      <c r="AE51" s="381"/>
      <c r="AF51" s="467"/>
      <c r="AG51" s="468"/>
      <c r="AH51" s="468"/>
      <c r="AI51" s="469"/>
      <c r="AJ51" s="380"/>
      <c r="AK51" s="381"/>
      <c r="AL51" s="474">
        <f t="shared" ref="AL51" si="7">AF51*Z51</f>
        <v>0</v>
      </c>
      <c r="AM51" s="475"/>
      <c r="AN51" s="475"/>
      <c r="AO51" s="476"/>
      <c r="AP51" s="382"/>
      <c r="AQ51" s="274"/>
      <c r="AR51" s="511"/>
      <c r="AS51" s="512"/>
      <c r="AT51" s="512"/>
      <c r="AU51" s="512"/>
      <c r="AV51" s="512"/>
      <c r="AW51" s="512"/>
      <c r="AX51" s="512"/>
      <c r="AY51" s="513"/>
    </row>
    <row r="52" spans="1:51" ht="6" customHeight="1">
      <c r="A52" s="271"/>
      <c r="B52" s="272"/>
      <c r="C52" s="217"/>
      <c r="D52" s="384"/>
      <c r="E52" s="384"/>
      <c r="F52" s="384"/>
      <c r="G52" s="385"/>
      <c r="H52" s="385"/>
      <c r="I52" s="385"/>
      <c r="J52" s="385"/>
      <c r="K52" s="385"/>
      <c r="L52" s="385"/>
      <c r="M52" s="385"/>
      <c r="N52" s="385"/>
      <c r="O52" s="385"/>
      <c r="P52" s="385"/>
      <c r="Q52" s="385"/>
      <c r="R52" s="385"/>
      <c r="S52" s="385"/>
      <c r="T52" s="384"/>
      <c r="U52" s="384"/>
      <c r="V52" s="386"/>
      <c r="W52" s="386"/>
      <c r="X52" s="386"/>
      <c r="Y52" s="218"/>
      <c r="Z52" s="235"/>
      <c r="AA52" s="235"/>
      <c r="AB52" s="235"/>
      <c r="AC52" s="235"/>
      <c r="AD52" s="219"/>
      <c r="AE52" s="220"/>
      <c r="AF52" s="235"/>
      <c r="AG52" s="235"/>
      <c r="AH52" s="235"/>
      <c r="AI52" s="235"/>
      <c r="AJ52" s="219"/>
      <c r="AK52" s="220"/>
      <c r="AL52" s="235"/>
      <c r="AM52" s="235"/>
      <c r="AN52" s="235"/>
      <c r="AO52" s="235"/>
      <c r="AP52" s="221"/>
      <c r="AQ52" s="272"/>
      <c r="AR52" s="511"/>
      <c r="AS52" s="512"/>
      <c r="AT52" s="512"/>
      <c r="AU52" s="512"/>
      <c r="AV52" s="512"/>
      <c r="AW52" s="512"/>
      <c r="AX52" s="512"/>
      <c r="AY52" s="513"/>
    </row>
    <row r="53" spans="1:51" s="187" customFormat="1" ht="27.75" customHeight="1">
      <c r="A53" s="273"/>
      <c r="B53" s="274"/>
      <c r="C53" s="216" t="s">
        <v>252</v>
      </c>
      <c r="D53" s="465"/>
      <c r="E53" s="465"/>
      <c r="F53" s="465"/>
      <c r="G53" s="465"/>
      <c r="H53" s="465"/>
      <c r="I53" s="465"/>
      <c r="J53" s="465"/>
      <c r="K53" s="465"/>
      <c r="L53" s="465"/>
      <c r="M53" s="465"/>
      <c r="N53" s="465"/>
      <c r="O53" s="465"/>
      <c r="P53" s="465"/>
      <c r="Q53" s="465"/>
      <c r="R53" s="465"/>
      <c r="S53" s="465"/>
      <c r="T53" s="465"/>
      <c r="U53" s="465"/>
      <c r="V53" s="465"/>
      <c r="W53" s="465"/>
      <c r="X53" s="465"/>
      <c r="Y53" s="379"/>
      <c r="Z53" s="467"/>
      <c r="AA53" s="468"/>
      <c r="AB53" s="468"/>
      <c r="AC53" s="469"/>
      <c r="AD53" s="380"/>
      <c r="AE53" s="381"/>
      <c r="AF53" s="467"/>
      <c r="AG53" s="468"/>
      <c r="AH53" s="468"/>
      <c r="AI53" s="469"/>
      <c r="AJ53" s="380"/>
      <c r="AK53" s="381"/>
      <c r="AL53" s="474">
        <f t="shared" ref="AL53" si="8">AF53*Z53</f>
        <v>0</v>
      </c>
      <c r="AM53" s="475"/>
      <c r="AN53" s="475"/>
      <c r="AO53" s="476"/>
      <c r="AP53" s="382"/>
      <c r="AQ53" s="274"/>
      <c r="AR53" s="511"/>
      <c r="AS53" s="512"/>
      <c r="AT53" s="512"/>
      <c r="AU53" s="512"/>
      <c r="AV53" s="512"/>
      <c r="AW53" s="512"/>
      <c r="AX53" s="512"/>
      <c r="AY53" s="513"/>
    </row>
    <row r="54" spans="1:51" ht="6" customHeight="1">
      <c r="A54" s="271"/>
      <c r="B54" s="272"/>
      <c r="C54" s="217"/>
      <c r="D54" s="384"/>
      <c r="E54" s="384"/>
      <c r="F54" s="384"/>
      <c r="G54" s="385"/>
      <c r="H54" s="385"/>
      <c r="I54" s="385"/>
      <c r="J54" s="385"/>
      <c r="K54" s="385"/>
      <c r="L54" s="385"/>
      <c r="M54" s="385"/>
      <c r="N54" s="385"/>
      <c r="O54" s="385"/>
      <c r="P54" s="385"/>
      <c r="Q54" s="385"/>
      <c r="R54" s="385"/>
      <c r="S54" s="385"/>
      <c r="T54" s="384"/>
      <c r="U54" s="384"/>
      <c r="V54" s="386"/>
      <c r="W54" s="386"/>
      <c r="X54" s="386"/>
      <c r="Y54" s="218"/>
      <c r="Z54" s="235"/>
      <c r="AA54" s="235"/>
      <c r="AB54" s="235"/>
      <c r="AC54" s="235"/>
      <c r="AD54" s="219"/>
      <c r="AE54" s="220"/>
      <c r="AF54" s="235"/>
      <c r="AG54" s="235"/>
      <c r="AH54" s="235"/>
      <c r="AI54" s="235"/>
      <c r="AJ54" s="219"/>
      <c r="AK54" s="220"/>
      <c r="AL54" s="235"/>
      <c r="AM54" s="235"/>
      <c r="AN54" s="235"/>
      <c r="AO54" s="235"/>
      <c r="AP54" s="221"/>
      <c r="AQ54" s="272"/>
      <c r="AR54" s="511"/>
      <c r="AS54" s="512"/>
      <c r="AT54" s="512"/>
      <c r="AU54" s="512"/>
      <c r="AV54" s="512"/>
      <c r="AW54" s="512"/>
      <c r="AX54" s="512"/>
      <c r="AY54" s="513"/>
    </row>
    <row r="55" spans="1:51" s="187" customFormat="1" ht="27.75" customHeight="1">
      <c r="A55" s="273"/>
      <c r="B55" s="274"/>
      <c r="C55" s="216" t="s">
        <v>253</v>
      </c>
      <c r="D55" s="465"/>
      <c r="E55" s="465"/>
      <c r="F55" s="465"/>
      <c r="G55" s="465"/>
      <c r="H55" s="465"/>
      <c r="I55" s="465"/>
      <c r="J55" s="465"/>
      <c r="K55" s="465"/>
      <c r="L55" s="465"/>
      <c r="M55" s="465"/>
      <c r="N55" s="465"/>
      <c r="O55" s="465"/>
      <c r="P55" s="465"/>
      <c r="Q55" s="465"/>
      <c r="R55" s="465"/>
      <c r="S55" s="465"/>
      <c r="T55" s="465"/>
      <c r="U55" s="465"/>
      <c r="V55" s="465"/>
      <c r="W55" s="465"/>
      <c r="X55" s="465"/>
      <c r="Y55" s="379"/>
      <c r="Z55" s="467"/>
      <c r="AA55" s="468"/>
      <c r="AB55" s="468"/>
      <c r="AC55" s="469"/>
      <c r="AD55" s="380"/>
      <c r="AE55" s="381"/>
      <c r="AF55" s="467"/>
      <c r="AG55" s="468"/>
      <c r="AH55" s="468"/>
      <c r="AI55" s="469"/>
      <c r="AJ55" s="380"/>
      <c r="AK55" s="381"/>
      <c r="AL55" s="474">
        <f t="shared" ref="AL55" si="9">AF55*Z55</f>
        <v>0</v>
      </c>
      <c r="AM55" s="475"/>
      <c r="AN55" s="475"/>
      <c r="AO55" s="476"/>
      <c r="AP55" s="382"/>
      <c r="AQ55" s="274"/>
      <c r="AR55" s="511"/>
      <c r="AS55" s="512"/>
      <c r="AT55" s="512"/>
      <c r="AU55" s="512"/>
      <c r="AV55" s="512"/>
      <c r="AW55" s="512"/>
      <c r="AX55" s="512"/>
      <c r="AY55" s="513"/>
    </row>
    <row r="56" spans="1:51" ht="12.75" customHeight="1">
      <c r="A56" s="271"/>
      <c r="B56" s="272"/>
      <c r="C56" s="222"/>
      <c r="D56" s="538" t="s">
        <v>355</v>
      </c>
      <c r="E56" s="539"/>
      <c r="F56" s="539"/>
      <c r="G56" s="539"/>
      <c r="H56" s="539"/>
      <c r="I56" s="539"/>
      <c r="J56" s="539"/>
      <c r="K56" s="539"/>
      <c r="L56" s="539"/>
      <c r="M56" s="539"/>
      <c r="N56" s="539"/>
      <c r="O56" s="539"/>
      <c r="P56" s="539"/>
      <c r="Q56" s="539"/>
      <c r="R56" s="539"/>
      <c r="S56" s="539"/>
      <c r="T56" s="539"/>
      <c r="U56" s="539"/>
      <c r="V56" s="539"/>
      <c r="W56" s="539"/>
      <c r="X56" s="540"/>
      <c r="Y56" s="224"/>
      <c r="Z56" s="223"/>
      <c r="AA56" s="223"/>
      <c r="AB56" s="223"/>
      <c r="AC56" s="223"/>
      <c r="AD56" s="236"/>
      <c r="AE56" s="224"/>
      <c r="AF56" s="223"/>
      <c r="AG56" s="223"/>
      <c r="AH56" s="223"/>
      <c r="AI56" s="223"/>
      <c r="AJ56" s="236"/>
      <c r="AK56" s="224"/>
      <c r="AL56" s="223"/>
      <c r="AM56" s="223"/>
      <c r="AN56" s="223"/>
      <c r="AO56" s="223"/>
      <c r="AP56" s="236"/>
      <c r="AQ56" s="272"/>
      <c r="AR56" s="511"/>
      <c r="AS56" s="512"/>
      <c r="AT56" s="512"/>
      <c r="AU56" s="512"/>
      <c r="AV56" s="512"/>
      <c r="AW56" s="512"/>
      <c r="AX56" s="512"/>
      <c r="AY56" s="513"/>
    </row>
    <row r="57" spans="1:51" ht="17.399999999999999">
      <c r="A57" s="271"/>
      <c r="B57" s="272"/>
      <c r="C57" s="533" t="s">
        <v>254</v>
      </c>
      <c r="D57" s="534"/>
      <c r="E57" s="534"/>
      <c r="F57" s="534"/>
      <c r="G57" s="227"/>
      <c r="H57" s="227"/>
      <c r="I57" s="227"/>
      <c r="J57" s="227"/>
      <c r="K57" s="227"/>
      <c r="L57" s="227"/>
      <c r="M57" s="227"/>
      <c r="N57" s="227"/>
      <c r="O57" s="227"/>
      <c r="P57" s="227"/>
      <c r="Q57" s="192"/>
      <c r="R57" s="192"/>
      <c r="S57" s="192"/>
      <c r="T57" s="192"/>
      <c r="U57" s="192"/>
      <c r="V57" s="192"/>
      <c r="W57" s="192"/>
      <c r="X57" s="192"/>
      <c r="Y57" s="192"/>
      <c r="Z57" s="192"/>
      <c r="AA57" s="192"/>
      <c r="AB57" s="192"/>
      <c r="AC57" s="192"/>
      <c r="AD57" s="192"/>
      <c r="AE57" s="192"/>
      <c r="AF57" s="192"/>
      <c r="AG57" s="192"/>
      <c r="AH57" s="192"/>
      <c r="AI57" s="192"/>
      <c r="AJ57" s="192"/>
      <c r="AK57" s="192"/>
      <c r="AL57" s="192"/>
      <c r="AM57" s="192"/>
      <c r="AN57" s="192"/>
      <c r="AO57" s="192"/>
      <c r="AP57" s="193"/>
      <c r="AQ57" s="272"/>
      <c r="AR57" s="511"/>
      <c r="AS57" s="512"/>
      <c r="AT57" s="512"/>
      <c r="AU57" s="512"/>
      <c r="AV57" s="512"/>
      <c r="AW57" s="512"/>
      <c r="AX57" s="512"/>
      <c r="AY57" s="513"/>
    </row>
    <row r="58" spans="1:51" ht="21">
      <c r="A58" s="271"/>
      <c r="B58" s="272"/>
      <c r="C58" s="228" t="s">
        <v>255</v>
      </c>
      <c r="D58" s="535" t="s">
        <v>309</v>
      </c>
      <c r="E58" s="535"/>
      <c r="F58" s="535"/>
      <c r="G58" s="535"/>
      <c r="H58" s="535"/>
      <c r="I58" s="535"/>
      <c r="J58" s="535"/>
      <c r="K58" s="535"/>
      <c r="L58" s="535"/>
      <c r="M58" s="535"/>
      <c r="N58" s="535"/>
      <c r="O58" s="535"/>
      <c r="P58" s="535"/>
      <c r="Q58" s="535"/>
      <c r="R58" s="535"/>
      <c r="S58" s="535"/>
      <c r="T58" s="535"/>
      <c r="U58" s="535"/>
      <c r="V58" s="535"/>
      <c r="W58" s="535"/>
      <c r="X58" s="535"/>
      <c r="Y58" s="535"/>
      <c r="Z58" s="535"/>
      <c r="AA58" s="535"/>
      <c r="AB58" s="535"/>
      <c r="AC58" s="535"/>
      <c r="AD58" s="535"/>
      <c r="AE58" s="535"/>
      <c r="AF58" s="535"/>
      <c r="AG58" s="535"/>
      <c r="AH58" s="535"/>
      <c r="AI58" s="535"/>
      <c r="AJ58" s="535"/>
      <c r="AK58" s="535"/>
      <c r="AL58" s="535"/>
      <c r="AM58" s="535"/>
      <c r="AN58" s="535"/>
      <c r="AO58" s="535"/>
      <c r="AP58" s="193"/>
      <c r="AQ58" s="272"/>
      <c r="AR58" s="511"/>
      <c r="AS58" s="512"/>
      <c r="AT58" s="512"/>
      <c r="AU58" s="512"/>
      <c r="AV58" s="512"/>
      <c r="AW58" s="512"/>
      <c r="AX58" s="512"/>
      <c r="AY58" s="513"/>
    </row>
    <row r="59" spans="1:51" ht="15.75" customHeight="1">
      <c r="A59" s="271"/>
      <c r="B59" s="272"/>
      <c r="C59" s="216" t="s">
        <v>243</v>
      </c>
      <c r="D59" s="492"/>
      <c r="E59" s="486"/>
      <c r="F59" s="486"/>
      <c r="G59" s="486"/>
      <c r="H59" s="486"/>
      <c r="I59" s="486"/>
      <c r="J59" s="486"/>
      <c r="K59" s="486"/>
      <c r="L59" s="486"/>
      <c r="M59" s="486"/>
      <c r="N59" s="486"/>
      <c r="O59" s="486"/>
      <c r="P59" s="486"/>
      <c r="Q59" s="486"/>
      <c r="R59" s="486"/>
      <c r="S59" s="486"/>
      <c r="T59" s="486"/>
      <c r="U59" s="486"/>
      <c r="V59" s="486"/>
      <c r="W59" s="486"/>
      <c r="X59" s="486"/>
      <c r="Y59" s="486"/>
      <c r="Z59" s="486"/>
      <c r="AA59" s="486"/>
      <c r="AB59" s="486"/>
      <c r="AC59" s="486"/>
      <c r="AD59" s="486"/>
      <c r="AE59" s="486"/>
      <c r="AF59" s="486"/>
      <c r="AG59" s="486"/>
      <c r="AH59" s="486"/>
      <c r="AI59" s="486"/>
      <c r="AJ59" s="486"/>
      <c r="AK59" s="486"/>
      <c r="AL59" s="486"/>
      <c r="AM59" s="486"/>
      <c r="AN59" s="486"/>
      <c r="AO59" s="486"/>
      <c r="AP59" s="338"/>
      <c r="AQ59" s="272"/>
      <c r="AR59" s="511"/>
      <c r="AS59" s="512"/>
      <c r="AT59" s="512"/>
      <c r="AU59" s="512"/>
      <c r="AV59" s="512"/>
      <c r="AW59" s="512"/>
      <c r="AX59" s="512"/>
      <c r="AY59" s="513"/>
    </row>
    <row r="60" spans="1:51" ht="15.75" customHeight="1">
      <c r="A60" s="271"/>
      <c r="B60" s="272"/>
      <c r="C60" s="216" t="s">
        <v>244</v>
      </c>
      <c r="D60" s="492"/>
      <c r="E60" s="486"/>
      <c r="F60" s="486"/>
      <c r="G60" s="486"/>
      <c r="H60" s="486"/>
      <c r="I60" s="486"/>
      <c r="J60" s="486"/>
      <c r="K60" s="486"/>
      <c r="L60" s="486"/>
      <c r="M60" s="486"/>
      <c r="N60" s="486"/>
      <c r="O60" s="486"/>
      <c r="P60" s="486"/>
      <c r="Q60" s="486"/>
      <c r="R60" s="486"/>
      <c r="S60" s="486"/>
      <c r="T60" s="486"/>
      <c r="U60" s="486"/>
      <c r="V60" s="486"/>
      <c r="W60" s="486"/>
      <c r="X60" s="486"/>
      <c r="Y60" s="486"/>
      <c r="Z60" s="486"/>
      <c r="AA60" s="486"/>
      <c r="AB60" s="486"/>
      <c r="AC60" s="486"/>
      <c r="AD60" s="486"/>
      <c r="AE60" s="486"/>
      <c r="AF60" s="486"/>
      <c r="AG60" s="486"/>
      <c r="AH60" s="486"/>
      <c r="AI60" s="486"/>
      <c r="AJ60" s="486"/>
      <c r="AK60" s="486"/>
      <c r="AL60" s="486"/>
      <c r="AM60" s="486"/>
      <c r="AN60" s="486"/>
      <c r="AO60" s="486"/>
      <c r="AP60" s="338"/>
      <c r="AQ60" s="272"/>
      <c r="AR60" s="511"/>
      <c r="AS60" s="512"/>
      <c r="AT60" s="512"/>
      <c r="AU60" s="512"/>
      <c r="AV60" s="512"/>
      <c r="AW60" s="512"/>
      <c r="AX60" s="512"/>
      <c r="AY60" s="513"/>
    </row>
    <row r="61" spans="1:51" ht="15.75" customHeight="1">
      <c r="A61" s="271"/>
      <c r="B61" s="272"/>
      <c r="C61" s="216" t="s">
        <v>245</v>
      </c>
      <c r="D61" s="492"/>
      <c r="E61" s="486"/>
      <c r="F61" s="486"/>
      <c r="G61" s="486"/>
      <c r="H61" s="486"/>
      <c r="I61" s="486"/>
      <c r="J61" s="486"/>
      <c r="K61" s="486"/>
      <c r="L61" s="486"/>
      <c r="M61" s="486"/>
      <c r="N61" s="486"/>
      <c r="O61" s="486"/>
      <c r="P61" s="486"/>
      <c r="Q61" s="486"/>
      <c r="R61" s="486"/>
      <c r="S61" s="486"/>
      <c r="T61" s="486"/>
      <c r="U61" s="486"/>
      <c r="V61" s="486"/>
      <c r="W61" s="486"/>
      <c r="X61" s="486"/>
      <c r="Y61" s="486"/>
      <c r="Z61" s="486"/>
      <c r="AA61" s="486"/>
      <c r="AB61" s="486"/>
      <c r="AC61" s="486"/>
      <c r="AD61" s="486"/>
      <c r="AE61" s="486"/>
      <c r="AF61" s="486"/>
      <c r="AG61" s="486"/>
      <c r="AH61" s="486"/>
      <c r="AI61" s="486"/>
      <c r="AJ61" s="486"/>
      <c r="AK61" s="486"/>
      <c r="AL61" s="486"/>
      <c r="AM61" s="486"/>
      <c r="AN61" s="486"/>
      <c r="AO61" s="486"/>
      <c r="AP61" s="339"/>
      <c r="AQ61" s="272"/>
      <c r="AR61" s="511"/>
      <c r="AS61" s="512"/>
      <c r="AT61" s="512"/>
      <c r="AU61" s="512"/>
      <c r="AV61" s="512"/>
      <c r="AW61" s="512"/>
      <c r="AX61" s="512"/>
      <c r="AY61" s="513"/>
    </row>
    <row r="62" spans="1:51" ht="15.75" customHeight="1">
      <c r="A62" s="271"/>
      <c r="B62" s="272"/>
      <c r="C62" s="216" t="s">
        <v>246</v>
      </c>
      <c r="D62" s="492"/>
      <c r="E62" s="486"/>
      <c r="F62" s="486"/>
      <c r="G62" s="486"/>
      <c r="H62" s="486"/>
      <c r="I62" s="486"/>
      <c r="J62" s="486"/>
      <c r="K62" s="486"/>
      <c r="L62" s="486"/>
      <c r="M62" s="486"/>
      <c r="N62" s="486"/>
      <c r="O62" s="486"/>
      <c r="P62" s="486"/>
      <c r="Q62" s="486"/>
      <c r="R62" s="486"/>
      <c r="S62" s="486"/>
      <c r="T62" s="486"/>
      <c r="U62" s="486"/>
      <c r="V62" s="486"/>
      <c r="W62" s="486"/>
      <c r="X62" s="486"/>
      <c r="Y62" s="486"/>
      <c r="Z62" s="486"/>
      <c r="AA62" s="486"/>
      <c r="AB62" s="486"/>
      <c r="AC62" s="486"/>
      <c r="AD62" s="486"/>
      <c r="AE62" s="486"/>
      <c r="AF62" s="486"/>
      <c r="AG62" s="486"/>
      <c r="AH62" s="486"/>
      <c r="AI62" s="486"/>
      <c r="AJ62" s="486"/>
      <c r="AK62" s="486"/>
      <c r="AL62" s="486"/>
      <c r="AM62" s="486"/>
      <c r="AN62" s="486"/>
      <c r="AO62" s="486"/>
      <c r="AP62" s="339"/>
      <c r="AQ62" s="272"/>
      <c r="AR62" s="511"/>
      <c r="AS62" s="512"/>
      <c r="AT62" s="512"/>
      <c r="AU62" s="512"/>
      <c r="AV62" s="512"/>
      <c r="AW62" s="512"/>
      <c r="AX62" s="512"/>
      <c r="AY62" s="513"/>
    </row>
    <row r="63" spans="1:51" ht="15.75" customHeight="1">
      <c r="A63" s="271"/>
      <c r="B63" s="272"/>
      <c r="C63" s="216" t="s">
        <v>247</v>
      </c>
      <c r="D63" s="492"/>
      <c r="E63" s="486"/>
      <c r="F63" s="486"/>
      <c r="G63" s="486"/>
      <c r="H63" s="486"/>
      <c r="I63" s="486"/>
      <c r="J63" s="486"/>
      <c r="K63" s="486"/>
      <c r="L63" s="486"/>
      <c r="M63" s="486"/>
      <c r="N63" s="486"/>
      <c r="O63" s="486"/>
      <c r="P63" s="486"/>
      <c r="Q63" s="486"/>
      <c r="R63" s="486"/>
      <c r="S63" s="486"/>
      <c r="T63" s="486"/>
      <c r="U63" s="486"/>
      <c r="V63" s="486"/>
      <c r="W63" s="486"/>
      <c r="X63" s="486"/>
      <c r="Y63" s="486"/>
      <c r="Z63" s="486"/>
      <c r="AA63" s="486"/>
      <c r="AB63" s="486"/>
      <c r="AC63" s="486"/>
      <c r="AD63" s="486"/>
      <c r="AE63" s="486"/>
      <c r="AF63" s="486"/>
      <c r="AG63" s="486"/>
      <c r="AH63" s="486"/>
      <c r="AI63" s="486"/>
      <c r="AJ63" s="486"/>
      <c r="AK63" s="486"/>
      <c r="AL63" s="486"/>
      <c r="AM63" s="486"/>
      <c r="AN63" s="486"/>
      <c r="AO63" s="486"/>
      <c r="AP63" s="339"/>
      <c r="AQ63" s="272"/>
      <c r="AR63" s="511"/>
      <c r="AS63" s="512"/>
      <c r="AT63" s="512"/>
      <c r="AU63" s="512"/>
      <c r="AV63" s="512"/>
      <c r="AW63" s="512"/>
      <c r="AX63" s="512"/>
      <c r="AY63" s="513"/>
    </row>
    <row r="64" spans="1:51" ht="15.75" customHeight="1">
      <c r="A64" s="271"/>
      <c r="B64" s="272"/>
      <c r="C64" s="216" t="s">
        <v>248</v>
      </c>
      <c r="D64" s="485"/>
      <c r="E64" s="486"/>
      <c r="F64" s="486"/>
      <c r="G64" s="486"/>
      <c r="H64" s="486"/>
      <c r="I64" s="486"/>
      <c r="J64" s="486"/>
      <c r="K64" s="486"/>
      <c r="L64" s="486"/>
      <c r="M64" s="486"/>
      <c r="N64" s="486"/>
      <c r="O64" s="486"/>
      <c r="P64" s="486"/>
      <c r="Q64" s="486"/>
      <c r="R64" s="486"/>
      <c r="S64" s="486"/>
      <c r="T64" s="486"/>
      <c r="U64" s="486"/>
      <c r="V64" s="486"/>
      <c r="W64" s="486"/>
      <c r="X64" s="486"/>
      <c r="Y64" s="486"/>
      <c r="Z64" s="486"/>
      <c r="AA64" s="486"/>
      <c r="AB64" s="486"/>
      <c r="AC64" s="486"/>
      <c r="AD64" s="486"/>
      <c r="AE64" s="486"/>
      <c r="AF64" s="486"/>
      <c r="AG64" s="486"/>
      <c r="AH64" s="486"/>
      <c r="AI64" s="486"/>
      <c r="AJ64" s="486"/>
      <c r="AK64" s="486"/>
      <c r="AL64" s="486"/>
      <c r="AM64" s="486"/>
      <c r="AN64" s="486"/>
      <c r="AO64" s="486"/>
      <c r="AP64" s="339"/>
      <c r="AQ64" s="272"/>
      <c r="AR64" s="511"/>
      <c r="AS64" s="512"/>
      <c r="AT64" s="512"/>
      <c r="AU64" s="512"/>
      <c r="AV64" s="512"/>
      <c r="AW64" s="512"/>
      <c r="AX64" s="512"/>
      <c r="AY64" s="513"/>
    </row>
    <row r="65" spans="1:51" ht="15.75" customHeight="1">
      <c r="A65" s="271"/>
      <c r="B65" s="272"/>
      <c r="C65" s="216" t="s">
        <v>249</v>
      </c>
      <c r="D65" s="485"/>
      <c r="E65" s="486"/>
      <c r="F65" s="486"/>
      <c r="G65" s="486"/>
      <c r="H65" s="486"/>
      <c r="I65" s="486"/>
      <c r="J65" s="486"/>
      <c r="K65" s="486"/>
      <c r="L65" s="486"/>
      <c r="M65" s="486"/>
      <c r="N65" s="486"/>
      <c r="O65" s="486"/>
      <c r="P65" s="486"/>
      <c r="Q65" s="486"/>
      <c r="R65" s="486"/>
      <c r="S65" s="486"/>
      <c r="T65" s="486"/>
      <c r="U65" s="486"/>
      <c r="V65" s="486"/>
      <c r="W65" s="486"/>
      <c r="X65" s="486"/>
      <c r="Y65" s="486"/>
      <c r="Z65" s="486"/>
      <c r="AA65" s="486"/>
      <c r="AB65" s="486"/>
      <c r="AC65" s="486"/>
      <c r="AD65" s="486"/>
      <c r="AE65" s="486"/>
      <c r="AF65" s="486"/>
      <c r="AG65" s="486"/>
      <c r="AH65" s="486"/>
      <c r="AI65" s="486"/>
      <c r="AJ65" s="486"/>
      <c r="AK65" s="486"/>
      <c r="AL65" s="486"/>
      <c r="AM65" s="486"/>
      <c r="AN65" s="486"/>
      <c r="AO65" s="486"/>
      <c r="AP65" s="338"/>
      <c r="AQ65" s="272"/>
      <c r="AR65" s="511"/>
      <c r="AS65" s="512"/>
      <c r="AT65" s="512"/>
      <c r="AU65" s="512"/>
      <c r="AV65" s="512"/>
      <c r="AW65" s="512"/>
      <c r="AX65" s="512"/>
      <c r="AY65" s="513"/>
    </row>
    <row r="66" spans="1:51" ht="15.75" customHeight="1">
      <c r="A66" s="271"/>
      <c r="B66" s="272"/>
      <c r="C66" s="216" t="s">
        <v>250</v>
      </c>
      <c r="D66" s="485"/>
      <c r="E66" s="486"/>
      <c r="F66" s="486"/>
      <c r="G66" s="486"/>
      <c r="H66" s="486"/>
      <c r="I66" s="486"/>
      <c r="J66" s="486"/>
      <c r="K66" s="486"/>
      <c r="L66" s="486"/>
      <c r="M66" s="486"/>
      <c r="N66" s="486"/>
      <c r="O66" s="486"/>
      <c r="P66" s="486"/>
      <c r="Q66" s="486"/>
      <c r="R66" s="486"/>
      <c r="S66" s="486"/>
      <c r="T66" s="486"/>
      <c r="U66" s="486"/>
      <c r="V66" s="486"/>
      <c r="W66" s="486"/>
      <c r="X66" s="486"/>
      <c r="Y66" s="486"/>
      <c r="Z66" s="486"/>
      <c r="AA66" s="486"/>
      <c r="AB66" s="486"/>
      <c r="AC66" s="486"/>
      <c r="AD66" s="486"/>
      <c r="AE66" s="486"/>
      <c r="AF66" s="486"/>
      <c r="AG66" s="486"/>
      <c r="AH66" s="486"/>
      <c r="AI66" s="486"/>
      <c r="AJ66" s="486"/>
      <c r="AK66" s="486"/>
      <c r="AL66" s="486"/>
      <c r="AM66" s="486"/>
      <c r="AN66" s="486"/>
      <c r="AO66" s="486"/>
      <c r="AP66" s="339"/>
      <c r="AQ66" s="272"/>
      <c r="AR66" s="511"/>
      <c r="AS66" s="512"/>
      <c r="AT66" s="512"/>
      <c r="AU66" s="512"/>
      <c r="AV66" s="512"/>
      <c r="AW66" s="512"/>
      <c r="AX66" s="512"/>
      <c r="AY66" s="513"/>
    </row>
    <row r="67" spans="1:51" ht="15.75" customHeight="1">
      <c r="A67" s="271"/>
      <c r="B67" s="272"/>
      <c r="C67" s="216" t="s">
        <v>251</v>
      </c>
      <c r="D67" s="485"/>
      <c r="E67" s="486"/>
      <c r="F67" s="486"/>
      <c r="G67" s="486"/>
      <c r="H67" s="486"/>
      <c r="I67" s="486"/>
      <c r="J67" s="486"/>
      <c r="K67" s="486"/>
      <c r="L67" s="486"/>
      <c r="M67" s="486"/>
      <c r="N67" s="486"/>
      <c r="O67" s="486"/>
      <c r="P67" s="486"/>
      <c r="Q67" s="486"/>
      <c r="R67" s="486"/>
      <c r="S67" s="486"/>
      <c r="T67" s="486"/>
      <c r="U67" s="486"/>
      <c r="V67" s="486"/>
      <c r="W67" s="486"/>
      <c r="X67" s="486"/>
      <c r="Y67" s="486"/>
      <c r="Z67" s="486"/>
      <c r="AA67" s="486"/>
      <c r="AB67" s="486"/>
      <c r="AC67" s="486"/>
      <c r="AD67" s="486"/>
      <c r="AE67" s="486"/>
      <c r="AF67" s="486"/>
      <c r="AG67" s="486"/>
      <c r="AH67" s="486"/>
      <c r="AI67" s="486"/>
      <c r="AJ67" s="486"/>
      <c r="AK67" s="486"/>
      <c r="AL67" s="486"/>
      <c r="AM67" s="486"/>
      <c r="AN67" s="486"/>
      <c r="AO67" s="486"/>
      <c r="AP67" s="339"/>
      <c r="AQ67" s="272"/>
      <c r="AR67" s="511"/>
      <c r="AS67" s="512"/>
      <c r="AT67" s="512"/>
      <c r="AU67" s="512"/>
      <c r="AV67" s="512"/>
      <c r="AW67" s="512"/>
      <c r="AX67" s="512"/>
      <c r="AY67" s="513"/>
    </row>
    <row r="68" spans="1:51" ht="15.75" customHeight="1">
      <c r="A68" s="271"/>
      <c r="B68" s="272"/>
      <c r="C68" s="216" t="s">
        <v>252</v>
      </c>
      <c r="D68" s="485"/>
      <c r="E68" s="486"/>
      <c r="F68" s="486"/>
      <c r="G68" s="486"/>
      <c r="H68" s="486"/>
      <c r="I68" s="486"/>
      <c r="J68" s="486"/>
      <c r="K68" s="486"/>
      <c r="L68" s="486"/>
      <c r="M68" s="486"/>
      <c r="N68" s="486"/>
      <c r="O68" s="486"/>
      <c r="P68" s="486"/>
      <c r="Q68" s="486"/>
      <c r="R68" s="486"/>
      <c r="S68" s="486"/>
      <c r="T68" s="486"/>
      <c r="U68" s="486"/>
      <c r="V68" s="486"/>
      <c r="W68" s="486"/>
      <c r="X68" s="486"/>
      <c r="Y68" s="486"/>
      <c r="Z68" s="486"/>
      <c r="AA68" s="486"/>
      <c r="AB68" s="486"/>
      <c r="AC68" s="486"/>
      <c r="AD68" s="486"/>
      <c r="AE68" s="486"/>
      <c r="AF68" s="486"/>
      <c r="AG68" s="486"/>
      <c r="AH68" s="486"/>
      <c r="AI68" s="486"/>
      <c r="AJ68" s="486"/>
      <c r="AK68" s="486"/>
      <c r="AL68" s="486"/>
      <c r="AM68" s="486"/>
      <c r="AN68" s="486"/>
      <c r="AO68" s="486"/>
      <c r="AP68" s="338"/>
      <c r="AQ68" s="272"/>
      <c r="AR68" s="511"/>
      <c r="AS68" s="512"/>
      <c r="AT68" s="512"/>
      <c r="AU68" s="512"/>
      <c r="AV68" s="512"/>
      <c r="AW68" s="512"/>
      <c r="AX68" s="512"/>
      <c r="AY68" s="513"/>
    </row>
    <row r="69" spans="1:51" ht="15.75" customHeight="1">
      <c r="A69" s="271"/>
      <c r="B69" s="272"/>
      <c r="C69" s="216" t="s">
        <v>253</v>
      </c>
      <c r="D69" s="485"/>
      <c r="E69" s="486"/>
      <c r="F69" s="486"/>
      <c r="G69" s="486"/>
      <c r="H69" s="486"/>
      <c r="I69" s="486"/>
      <c r="J69" s="486"/>
      <c r="K69" s="486"/>
      <c r="L69" s="486"/>
      <c r="M69" s="486"/>
      <c r="N69" s="486"/>
      <c r="O69" s="486"/>
      <c r="P69" s="486"/>
      <c r="Q69" s="486"/>
      <c r="R69" s="486"/>
      <c r="S69" s="486"/>
      <c r="T69" s="486"/>
      <c r="U69" s="486"/>
      <c r="V69" s="486"/>
      <c r="W69" s="486"/>
      <c r="X69" s="486"/>
      <c r="Y69" s="486"/>
      <c r="Z69" s="486"/>
      <c r="AA69" s="486"/>
      <c r="AB69" s="486"/>
      <c r="AC69" s="486"/>
      <c r="AD69" s="486"/>
      <c r="AE69" s="486"/>
      <c r="AF69" s="486"/>
      <c r="AG69" s="486"/>
      <c r="AH69" s="486"/>
      <c r="AI69" s="486"/>
      <c r="AJ69" s="486"/>
      <c r="AK69" s="486"/>
      <c r="AL69" s="486"/>
      <c r="AM69" s="486"/>
      <c r="AN69" s="486"/>
      <c r="AO69" s="486"/>
      <c r="AP69" s="339"/>
      <c r="AQ69" s="272"/>
      <c r="AR69" s="511"/>
      <c r="AS69" s="512"/>
      <c r="AT69" s="512"/>
      <c r="AU69" s="512"/>
      <c r="AV69" s="512"/>
      <c r="AW69" s="512"/>
      <c r="AX69" s="512"/>
      <c r="AY69" s="513"/>
    </row>
    <row r="70" spans="1:51" ht="15.75" customHeight="1">
      <c r="A70" s="271"/>
      <c r="B70" s="272"/>
      <c r="C70" s="489" t="s">
        <v>355</v>
      </c>
      <c r="D70" s="490"/>
      <c r="E70" s="490"/>
      <c r="F70" s="490"/>
      <c r="G70" s="490"/>
      <c r="H70" s="490"/>
      <c r="I70" s="490"/>
      <c r="J70" s="490"/>
      <c r="K70" s="490"/>
      <c r="L70" s="490"/>
      <c r="M70" s="490"/>
      <c r="N70" s="490"/>
      <c r="O70" s="490"/>
      <c r="P70" s="490"/>
      <c r="Q70" s="490"/>
      <c r="R70" s="490"/>
      <c r="S70" s="490"/>
      <c r="T70" s="490"/>
      <c r="U70" s="490"/>
      <c r="V70" s="490"/>
      <c r="W70" s="490"/>
      <c r="X70" s="490"/>
      <c r="Y70" s="490"/>
      <c r="Z70" s="490"/>
      <c r="AA70" s="490"/>
      <c r="AB70" s="490"/>
      <c r="AC70" s="490"/>
      <c r="AD70" s="490"/>
      <c r="AE70" s="490"/>
      <c r="AF70" s="490"/>
      <c r="AG70" s="490"/>
      <c r="AH70" s="490"/>
      <c r="AI70" s="490"/>
      <c r="AJ70" s="490"/>
      <c r="AK70" s="490"/>
      <c r="AL70" s="490"/>
      <c r="AM70" s="490"/>
      <c r="AN70" s="490"/>
      <c r="AO70" s="490"/>
      <c r="AP70" s="491"/>
      <c r="AQ70" s="272"/>
      <c r="AR70" s="511"/>
      <c r="AS70" s="512"/>
      <c r="AT70" s="512"/>
      <c r="AU70" s="512"/>
      <c r="AV70" s="512"/>
      <c r="AW70" s="512"/>
      <c r="AX70" s="512"/>
      <c r="AY70" s="513"/>
    </row>
    <row r="71" spans="1:51" ht="22.5" customHeight="1">
      <c r="A71" s="271"/>
      <c r="B71" s="272"/>
      <c r="C71" s="523" t="s">
        <v>176</v>
      </c>
      <c r="D71" s="524"/>
      <c r="E71" s="524"/>
      <c r="F71" s="524"/>
      <c r="G71" s="524"/>
      <c r="H71" s="524"/>
      <c r="I71" s="524"/>
      <c r="J71" s="524"/>
      <c r="K71" s="524"/>
      <c r="L71" s="524"/>
      <c r="M71" s="524"/>
      <c r="N71" s="524"/>
      <c r="O71" s="524"/>
      <c r="P71" s="524"/>
      <c r="Q71" s="524"/>
      <c r="R71" s="524"/>
      <c r="S71" s="524"/>
      <c r="T71" s="524"/>
      <c r="U71" s="524"/>
      <c r="V71" s="524"/>
      <c r="W71" s="524"/>
      <c r="X71" s="524"/>
      <c r="Y71" s="524"/>
      <c r="Z71" s="524"/>
      <c r="AA71" s="524"/>
      <c r="AB71" s="524"/>
      <c r="AC71" s="524"/>
      <c r="AD71" s="524"/>
      <c r="AE71" s="524"/>
      <c r="AF71" s="524"/>
      <c r="AG71" s="524"/>
      <c r="AH71" s="524"/>
      <c r="AI71" s="524"/>
      <c r="AJ71" s="524"/>
      <c r="AK71" s="524"/>
      <c r="AL71" s="524"/>
      <c r="AM71" s="524"/>
      <c r="AN71" s="524"/>
      <c r="AO71" s="524"/>
      <c r="AP71" s="525"/>
      <c r="AQ71" s="272"/>
      <c r="AR71" s="511"/>
      <c r="AS71" s="512"/>
      <c r="AT71" s="512"/>
      <c r="AU71" s="512"/>
      <c r="AV71" s="512"/>
      <c r="AW71" s="512"/>
      <c r="AX71" s="512"/>
      <c r="AY71" s="513"/>
    </row>
    <row r="72" spans="1:51" ht="22.5" customHeight="1">
      <c r="A72" s="271"/>
      <c r="B72" s="272"/>
      <c r="C72" s="526"/>
      <c r="D72" s="524"/>
      <c r="E72" s="524"/>
      <c r="F72" s="524"/>
      <c r="G72" s="524"/>
      <c r="H72" s="524"/>
      <c r="I72" s="524"/>
      <c r="J72" s="524"/>
      <c r="K72" s="524"/>
      <c r="L72" s="524"/>
      <c r="M72" s="524"/>
      <c r="N72" s="524"/>
      <c r="O72" s="524"/>
      <c r="P72" s="524"/>
      <c r="Q72" s="524"/>
      <c r="R72" s="524"/>
      <c r="S72" s="524"/>
      <c r="T72" s="524"/>
      <c r="U72" s="524"/>
      <c r="V72" s="524"/>
      <c r="W72" s="524"/>
      <c r="X72" s="524"/>
      <c r="Y72" s="524"/>
      <c r="Z72" s="524"/>
      <c r="AA72" s="524"/>
      <c r="AB72" s="524"/>
      <c r="AC72" s="524"/>
      <c r="AD72" s="524"/>
      <c r="AE72" s="524"/>
      <c r="AF72" s="524"/>
      <c r="AG72" s="524"/>
      <c r="AH72" s="524"/>
      <c r="AI72" s="524"/>
      <c r="AJ72" s="524"/>
      <c r="AK72" s="524"/>
      <c r="AL72" s="524"/>
      <c r="AM72" s="524"/>
      <c r="AN72" s="524"/>
      <c r="AO72" s="524"/>
      <c r="AP72" s="525"/>
      <c r="AQ72" s="272"/>
      <c r="AR72" s="511"/>
      <c r="AS72" s="512"/>
      <c r="AT72" s="512"/>
      <c r="AU72" s="512"/>
      <c r="AV72" s="512"/>
      <c r="AW72" s="512"/>
      <c r="AX72" s="512"/>
      <c r="AY72" s="513"/>
    </row>
    <row r="73" spans="1:51" ht="22.5" customHeight="1" thickBot="1">
      <c r="A73" s="271"/>
      <c r="B73" s="272"/>
      <c r="C73" s="523"/>
      <c r="D73" s="524"/>
      <c r="E73" s="524"/>
      <c r="F73" s="524"/>
      <c r="G73" s="524"/>
      <c r="H73" s="524"/>
      <c r="I73" s="524"/>
      <c r="J73" s="524"/>
      <c r="K73" s="524"/>
      <c r="L73" s="524"/>
      <c r="M73" s="524"/>
      <c r="N73" s="524"/>
      <c r="O73" s="524"/>
      <c r="P73" s="524"/>
      <c r="Q73" s="524"/>
      <c r="R73" s="524"/>
      <c r="S73" s="524"/>
      <c r="T73" s="524"/>
      <c r="U73" s="524"/>
      <c r="V73" s="524"/>
      <c r="W73" s="524"/>
      <c r="X73" s="524"/>
      <c r="Y73" s="524"/>
      <c r="Z73" s="524"/>
      <c r="AA73" s="524"/>
      <c r="AB73" s="524"/>
      <c r="AC73" s="524"/>
      <c r="AD73" s="524"/>
      <c r="AE73" s="524"/>
      <c r="AF73" s="524"/>
      <c r="AG73" s="524"/>
      <c r="AH73" s="524"/>
      <c r="AI73" s="524"/>
      <c r="AJ73" s="524"/>
      <c r="AK73" s="524"/>
      <c r="AL73" s="524"/>
      <c r="AM73" s="524"/>
      <c r="AN73" s="524"/>
      <c r="AO73" s="524"/>
      <c r="AP73" s="525"/>
      <c r="AQ73" s="272"/>
      <c r="AR73" s="511"/>
      <c r="AS73" s="512"/>
      <c r="AT73" s="512"/>
      <c r="AU73" s="512"/>
      <c r="AV73" s="512"/>
      <c r="AW73" s="512"/>
      <c r="AX73" s="512"/>
      <c r="AY73" s="513"/>
    </row>
    <row r="74" spans="1:51" ht="22.5" customHeight="1" thickBot="1">
      <c r="A74" s="271"/>
      <c r="B74" s="272"/>
      <c r="C74" s="501" t="s">
        <v>331</v>
      </c>
      <c r="D74" s="499"/>
      <c r="E74" s="499"/>
      <c r="F74" s="499"/>
      <c r="G74" s="499"/>
      <c r="H74" s="499"/>
      <c r="I74" s="499"/>
      <c r="J74" s="499"/>
      <c r="K74" s="499"/>
      <c r="L74" s="499"/>
      <c r="M74" s="499"/>
      <c r="N74" s="499"/>
      <c r="O74" s="499"/>
      <c r="P74" s="499"/>
      <c r="Q74" s="499"/>
      <c r="R74" s="499"/>
      <c r="S74" s="499"/>
      <c r="T74" s="499"/>
      <c r="U74" s="499"/>
      <c r="V74" s="499"/>
      <c r="W74" s="499"/>
      <c r="X74" s="499"/>
      <c r="Y74" s="499"/>
      <c r="Z74" s="499"/>
      <c r="AA74" s="499"/>
      <c r="AB74" s="499"/>
      <c r="AC74" s="499"/>
      <c r="AD74" s="499"/>
      <c r="AE74" s="499"/>
      <c r="AF74" s="499"/>
      <c r="AG74" s="499"/>
      <c r="AH74" s="499"/>
      <c r="AI74" s="499"/>
      <c r="AJ74" s="499"/>
      <c r="AK74" s="499"/>
      <c r="AL74" s="499"/>
      <c r="AM74" s="499"/>
      <c r="AN74" s="499"/>
      <c r="AO74" s="499"/>
      <c r="AP74" s="500"/>
      <c r="AQ74" s="272"/>
      <c r="AR74" s="511"/>
      <c r="AS74" s="512"/>
      <c r="AT74" s="512"/>
      <c r="AU74" s="512"/>
      <c r="AV74" s="512"/>
      <c r="AW74" s="512"/>
      <c r="AX74" s="512"/>
      <c r="AY74" s="513"/>
    </row>
    <row r="75" spans="1:51" s="248" customFormat="1" ht="33" customHeight="1" thickBot="1">
      <c r="A75" s="275"/>
      <c r="B75" s="276"/>
      <c r="C75" s="480" t="s">
        <v>310</v>
      </c>
      <c r="D75" s="481"/>
      <c r="E75" s="487"/>
      <c r="F75" s="488"/>
      <c r="G75" s="488"/>
      <c r="H75" s="488"/>
      <c r="I75" s="488"/>
      <c r="J75" s="488"/>
      <c r="K75" s="488"/>
      <c r="L75" s="488"/>
      <c r="M75" s="488"/>
      <c r="N75" s="488"/>
      <c r="O75" s="488"/>
      <c r="P75" s="488"/>
      <c r="Q75" s="488"/>
      <c r="R75" s="488"/>
      <c r="S75" s="488"/>
      <c r="T75" s="482" t="s">
        <v>356</v>
      </c>
      <c r="U75" s="483"/>
      <c r="V75" s="483"/>
      <c r="W75" s="483"/>
      <c r="X75" s="483"/>
      <c r="Y75" s="483"/>
      <c r="Z75" s="483"/>
      <c r="AA75" s="483"/>
      <c r="AB75" s="483"/>
      <c r="AC75" s="483"/>
      <c r="AD75" s="483"/>
      <c r="AE75" s="483"/>
      <c r="AF75" s="483"/>
      <c r="AG75" s="483"/>
      <c r="AH75" s="483"/>
      <c r="AI75" s="483"/>
      <c r="AJ75" s="483"/>
      <c r="AK75" s="483"/>
      <c r="AL75" s="483"/>
      <c r="AM75" s="483"/>
      <c r="AN75" s="483"/>
      <c r="AO75" s="483"/>
      <c r="AP75" s="484"/>
      <c r="AQ75" s="276"/>
      <c r="AR75" s="511"/>
      <c r="AS75" s="512"/>
      <c r="AT75" s="512"/>
      <c r="AU75" s="512"/>
      <c r="AV75" s="512"/>
      <c r="AW75" s="512"/>
      <c r="AX75" s="512"/>
      <c r="AY75" s="513"/>
    </row>
    <row r="76" spans="1:51" ht="36" customHeight="1" thickBot="1">
      <c r="A76" s="271"/>
      <c r="B76" s="272"/>
      <c r="C76" s="502"/>
      <c r="D76" s="503"/>
      <c r="E76" s="503"/>
      <c r="F76" s="503"/>
      <c r="G76" s="503"/>
      <c r="H76" s="503"/>
      <c r="I76" s="503"/>
      <c r="J76" s="503"/>
      <c r="K76" s="503"/>
      <c r="L76" s="503"/>
      <c r="M76" s="503"/>
      <c r="N76" s="503"/>
      <c r="O76" s="503"/>
      <c r="P76" s="503"/>
      <c r="Q76" s="503"/>
      <c r="R76" s="503"/>
      <c r="S76" s="503"/>
      <c r="T76" s="503"/>
      <c r="U76" s="503"/>
      <c r="V76" s="503"/>
      <c r="W76" s="503"/>
      <c r="X76" s="503"/>
      <c r="Y76" s="503"/>
      <c r="Z76" s="503"/>
      <c r="AA76" s="503"/>
      <c r="AB76" s="503"/>
      <c r="AC76" s="503"/>
      <c r="AD76" s="503"/>
      <c r="AE76" s="503"/>
      <c r="AF76" s="503"/>
      <c r="AG76" s="503"/>
      <c r="AH76" s="503"/>
      <c r="AI76" s="503"/>
      <c r="AJ76" s="503"/>
      <c r="AK76" s="503"/>
      <c r="AL76" s="503"/>
      <c r="AM76" s="503"/>
      <c r="AN76" s="503"/>
      <c r="AO76" s="503"/>
      <c r="AP76" s="504"/>
      <c r="AQ76" s="272"/>
      <c r="AR76" s="511"/>
      <c r="AS76" s="512"/>
      <c r="AT76" s="512"/>
      <c r="AU76" s="512"/>
      <c r="AV76" s="512"/>
      <c r="AW76" s="512"/>
      <c r="AX76" s="512"/>
      <c r="AY76" s="513"/>
    </row>
    <row r="77" spans="1:51" ht="22.5" customHeight="1" thickBot="1">
      <c r="A77" s="271"/>
      <c r="B77" s="272"/>
      <c r="C77" s="498" t="s">
        <v>311</v>
      </c>
      <c r="D77" s="499"/>
      <c r="E77" s="499"/>
      <c r="F77" s="499"/>
      <c r="G77" s="499"/>
      <c r="H77" s="499"/>
      <c r="I77" s="499"/>
      <c r="J77" s="499"/>
      <c r="K77" s="499"/>
      <c r="L77" s="499"/>
      <c r="M77" s="499"/>
      <c r="N77" s="499"/>
      <c r="O77" s="499"/>
      <c r="P77" s="499"/>
      <c r="Q77" s="499"/>
      <c r="R77" s="499"/>
      <c r="S77" s="499"/>
      <c r="T77" s="499"/>
      <c r="U77" s="499"/>
      <c r="V77" s="499"/>
      <c r="W77" s="499"/>
      <c r="X77" s="499"/>
      <c r="Y77" s="499"/>
      <c r="Z77" s="499"/>
      <c r="AA77" s="499"/>
      <c r="AB77" s="499"/>
      <c r="AC77" s="499"/>
      <c r="AD77" s="499"/>
      <c r="AE77" s="499"/>
      <c r="AF77" s="499"/>
      <c r="AG77" s="499"/>
      <c r="AH77" s="499"/>
      <c r="AI77" s="499"/>
      <c r="AJ77" s="499"/>
      <c r="AK77" s="499"/>
      <c r="AL77" s="499"/>
      <c r="AM77" s="499"/>
      <c r="AN77" s="499"/>
      <c r="AO77" s="499"/>
      <c r="AP77" s="500"/>
      <c r="AQ77" s="272"/>
      <c r="AR77" s="511"/>
      <c r="AS77" s="512"/>
      <c r="AT77" s="512"/>
      <c r="AU77" s="512"/>
      <c r="AV77" s="512"/>
      <c r="AW77" s="512"/>
      <c r="AX77" s="512"/>
      <c r="AY77" s="513"/>
    </row>
    <row r="78" spans="1:51" ht="22.5" customHeight="1" thickBot="1">
      <c r="A78" s="271"/>
      <c r="B78" s="272"/>
      <c r="C78" s="530" t="s">
        <v>335</v>
      </c>
      <c r="D78" s="531"/>
      <c r="E78" s="531"/>
      <c r="F78" s="531"/>
      <c r="G78" s="531"/>
      <c r="H78" s="531"/>
      <c r="I78" s="531"/>
      <c r="J78" s="531"/>
      <c r="K78" s="531"/>
      <c r="L78" s="531"/>
      <c r="M78" s="531"/>
      <c r="N78" s="531"/>
      <c r="O78" s="531"/>
      <c r="P78" s="531"/>
      <c r="Q78" s="531"/>
      <c r="R78" s="531"/>
      <c r="S78" s="531"/>
      <c r="T78" s="531"/>
      <c r="U78" s="531"/>
      <c r="V78" s="531"/>
      <c r="W78" s="531"/>
      <c r="X78" s="531"/>
      <c r="Y78" s="531"/>
      <c r="Z78" s="531"/>
      <c r="AA78" s="531"/>
      <c r="AB78" s="531"/>
      <c r="AC78" s="531"/>
      <c r="AD78" s="531"/>
      <c r="AE78" s="531"/>
      <c r="AF78" s="531"/>
      <c r="AG78" s="531"/>
      <c r="AH78" s="531"/>
      <c r="AI78" s="531"/>
      <c r="AJ78" s="531"/>
      <c r="AK78" s="531"/>
      <c r="AL78" s="531"/>
      <c r="AM78" s="531"/>
      <c r="AN78" s="531"/>
      <c r="AO78" s="531"/>
      <c r="AP78" s="532"/>
      <c r="AQ78" s="272"/>
      <c r="AR78" s="511"/>
      <c r="AS78" s="512"/>
      <c r="AT78" s="512"/>
      <c r="AU78" s="512"/>
      <c r="AV78" s="512"/>
      <c r="AW78" s="512"/>
      <c r="AX78" s="512"/>
      <c r="AY78" s="513"/>
    </row>
    <row r="79" spans="1:51" ht="26.25" customHeight="1" thickBot="1">
      <c r="A79" s="271"/>
      <c r="B79" s="272"/>
      <c r="C79" s="495" t="s">
        <v>313</v>
      </c>
      <c r="D79" s="496"/>
      <c r="E79" s="496"/>
      <c r="F79" s="496"/>
      <c r="G79" s="496"/>
      <c r="H79" s="496"/>
      <c r="I79" s="496"/>
      <c r="J79" s="496"/>
      <c r="K79" s="496"/>
      <c r="L79" s="496"/>
      <c r="M79" s="496"/>
      <c r="N79" s="496"/>
      <c r="O79" s="496"/>
      <c r="P79" s="496"/>
      <c r="Q79" s="496"/>
      <c r="R79" s="496"/>
      <c r="S79" s="496"/>
      <c r="T79" s="496"/>
      <c r="U79" s="496"/>
      <c r="V79" s="496"/>
      <c r="W79" s="496"/>
      <c r="X79" s="496"/>
      <c r="Y79" s="496"/>
      <c r="Z79" s="496"/>
      <c r="AA79" s="496"/>
      <c r="AB79" s="496"/>
      <c r="AC79" s="496"/>
      <c r="AD79" s="496"/>
      <c r="AE79" s="496"/>
      <c r="AF79" s="496"/>
      <c r="AG79" s="496"/>
      <c r="AH79" s="496"/>
      <c r="AI79" s="496"/>
      <c r="AJ79" s="496"/>
      <c r="AK79" s="496"/>
      <c r="AL79" s="496"/>
      <c r="AM79" s="496"/>
      <c r="AN79" s="496"/>
      <c r="AO79" s="496"/>
      <c r="AP79" s="497"/>
      <c r="AQ79" s="272"/>
      <c r="AR79" s="514"/>
      <c r="AS79" s="515"/>
      <c r="AT79" s="515"/>
      <c r="AU79" s="515"/>
      <c r="AV79" s="515"/>
      <c r="AW79" s="515"/>
      <c r="AX79" s="515"/>
      <c r="AY79" s="516"/>
    </row>
    <row r="80" spans="1:51" ht="12.75" customHeight="1">
      <c r="A80" s="271"/>
      <c r="B80" s="272"/>
      <c r="C80" s="277"/>
      <c r="D80" s="278"/>
      <c r="E80" s="278"/>
      <c r="F80" s="278"/>
      <c r="G80" s="278"/>
      <c r="H80" s="278"/>
      <c r="I80" s="278"/>
      <c r="J80" s="278"/>
      <c r="K80" s="278"/>
      <c r="L80" s="278"/>
      <c r="M80" s="278"/>
      <c r="N80" s="278"/>
      <c r="O80" s="278"/>
      <c r="P80" s="278"/>
      <c r="Q80" s="278"/>
      <c r="R80" s="278"/>
      <c r="S80" s="278"/>
      <c r="T80" s="278"/>
      <c r="U80" s="278"/>
      <c r="V80" s="278"/>
      <c r="W80" s="278"/>
      <c r="X80" s="278"/>
      <c r="Y80" s="278"/>
      <c r="Z80" s="278"/>
      <c r="AA80" s="278"/>
      <c r="AB80" s="278"/>
      <c r="AC80" s="278"/>
      <c r="AD80" s="278"/>
      <c r="AE80" s="278"/>
      <c r="AF80" s="278"/>
      <c r="AG80" s="278"/>
      <c r="AH80" s="278"/>
      <c r="AI80" s="278"/>
      <c r="AJ80" s="278"/>
      <c r="AK80" s="278"/>
      <c r="AL80" s="278"/>
      <c r="AM80" s="278"/>
      <c r="AN80" s="278"/>
      <c r="AO80" s="278"/>
      <c r="AP80" s="278"/>
      <c r="AQ80" s="278"/>
      <c r="AR80" s="186"/>
      <c r="AS80" s="230"/>
      <c r="AT80" s="230"/>
      <c r="AU80" s="230"/>
      <c r="AV80" s="230"/>
      <c r="AW80" s="230"/>
      <c r="AX80" s="230"/>
      <c r="AY80" s="230"/>
    </row>
    <row r="81" spans="3:42">
      <c r="C81" s="493"/>
      <c r="D81" s="493"/>
      <c r="E81" s="493"/>
      <c r="F81" s="493"/>
      <c r="G81" s="493"/>
      <c r="H81" s="493"/>
      <c r="I81" s="493"/>
      <c r="J81" s="493"/>
      <c r="K81" s="493"/>
      <c r="L81" s="493"/>
      <c r="M81" s="493"/>
      <c r="N81" s="493"/>
      <c r="O81" s="493"/>
      <c r="P81" s="493"/>
      <c r="Q81" s="493"/>
      <c r="R81" s="493"/>
      <c r="S81" s="493"/>
      <c r="T81" s="493"/>
      <c r="U81" s="493"/>
      <c r="V81" s="493"/>
      <c r="W81" s="493"/>
      <c r="X81" s="493"/>
      <c r="Y81" s="493"/>
      <c r="Z81" s="493"/>
      <c r="AA81" s="493"/>
      <c r="AB81" s="493"/>
      <c r="AC81" s="493"/>
      <c r="AD81" s="493"/>
      <c r="AE81" s="493"/>
      <c r="AF81" s="493"/>
      <c r="AG81" s="493"/>
      <c r="AH81" s="493"/>
      <c r="AI81" s="493"/>
      <c r="AJ81" s="493"/>
      <c r="AK81" s="493"/>
      <c r="AL81" s="493"/>
      <c r="AM81" s="493"/>
      <c r="AN81" s="493"/>
      <c r="AO81" s="493"/>
      <c r="AP81" s="493"/>
    </row>
    <row r="82" spans="3:42" hidden="1"/>
    <row r="83" spans="3:42" hidden="1"/>
    <row r="84" spans="3:42" ht="17.399999999999999" hidden="1">
      <c r="C84" s="231" t="str">
        <f>IF(LEN(E75)=0,"RISIKOVURDERINGEN MÅ VÆRE UTFYLT OG BEKREFTET AV ANSVARSHAVENDE","")</f>
        <v>RISIKOVURDERINGEN MÅ VÆRE UTFYLT OG BEKREFTET AV ANSVARSHAVENDE</v>
      </c>
      <c r="D84" s="185">
        <f>LEN(E75)</f>
        <v>0</v>
      </c>
    </row>
    <row r="85" spans="3:42" ht="17.399999999999999" hidden="1">
      <c r="C85" s="231"/>
    </row>
    <row r="86" spans="3:42" ht="17.399999999999999" hidden="1">
      <c r="C86" s="231"/>
    </row>
    <row r="87" spans="3:42" ht="17.399999999999999" hidden="1">
      <c r="C87" s="231"/>
    </row>
    <row r="88" spans="3:42" ht="17.399999999999999" hidden="1">
      <c r="C88" s="231"/>
    </row>
    <row r="89" spans="3:42" hidden="1"/>
    <row r="90" spans="3:42" hidden="1"/>
    <row r="91" spans="3:42" hidden="1"/>
    <row r="92" spans="3:42" hidden="1"/>
    <row r="93" spans="3:42" ht="17.399999999999999" hidden="1">
      <c r="C93" s="232"/>
    </row>
    <row r="94" spans="3:42" ht="17.399999999999999" hidden="1">
      <c r="C94" s="231"/>
    </row>
    <row r="95" spans="3:42" ht="17.399999999999999" hidden="1">
      <c r="C95" s="231"/>
      <c r="D95" s="231"/>
      <c r="G95" s="233"/>
      <c r="H95" s="233"/>
      <c r="I95" s="233"/>
      <c r="J95" s="233"/>
      <c r="K95" s="233"/>
      <c r="L95" s="233"/>
      <c r="M95" s="233"/>
      <c r="N95" s="233"/>
      <c r="O95" s="233"/>
      <c r="P95" s="233"/>
      <c r="Q95" s="188"/>
      <c r="R95" s="188"/>
      <c r="U95" s="188"/>
      <c r="V95" s="188"/>
      <c r="W95" s="188"/>
      <c r="X95" s="188"/>
      <c r="AB95" s="234"/>
      <c r="AC95" s="234"/>
    </row>
    <row r="96" spans="3:42" ht="17.399999999999999" hidden="1">
      <c r="C96" s="231"/>
      <c r="D96" s="231"/>
      <c r="G96" s="233"/>
      <c r="H96" s="233"/>
      <c r="I96" s="233"/>
      <c r="J96" s="233"/>
      <c r="K96" s="233"/>
      <c r="L96" s="233"/>
      <c r="M96" s="233"/>
      <c r="N96" s="233"/>
      <c r="O96" s="233"/>
      <c r="P96" s="233"/>
      <c r="Q96" s="188"/>
      <c r="R96" s="188"/>
      <c r="U96" s="188"/>
      <c r="V96" s="188"/>
      <c r="W96" s="188"/>
      <c r="X96" s="188"/>
      <c r="AB96" s="234"/>
      <c r="AC96" s="234"/>
    </row>
    <row r="97" spans="3:29" ht="17.399999999999999" hidden="1">
      <c r="C97" s="231"/>
      <c r="D97" s="231"/>
      <c r="G97" s="233"/>
      <c r="H97" s="233"/>
      <c r="I97" s="233"/>
      <c r="J97" s="233"/>
      <c r="K97" s="233"/>
      <c r="L97" s="233"/>
      <c r="M97" s="233"/>
      <c r="N97" s="233"/>
      <c r="O97" s="233"/>
      <c r="P97" s="233"/>
      <c r="Q97" s="188"/>
      <c r="R97" s="188"/>
      <c r="U97" s="188"/>
      <c r="V97" s="188"/>
      <c r="W97" s="188"/>
      <c r="X97" s="188"/>
      <c r="AB97" s="234"/>
      <c r="AC97" s="234"/>
    </row>
    <row r="98" spans="3:29" ht="17.399999999999999" hidden="1">
      <c r="C98" s="231"/>
      <c r="D98" s="231"/>
      <c r="G98" s="233"/>
      <c r="H98" s="233"/>
      <c r="I98" s="233"/>
      <c r="J98" s="233"/>
      <c r="K98" s="233"/>
      <c r="L98" s="233"/>
      <c r="M98" s="233"/>
      <c r="N98" s="233"/>
      <c r="O98" s="233"/>
      <c r="P98" s="233"/>
      <c r="Q98" s="188"/>
      <c r="R98" s="188"/>
      <c r="U98" s="188"/>
      <c r="V98" s="188"/>
      <c r="W98" s="188"/>
      <c r="X98" s="188"/>
      <c r="AB98" s="234"/>
      <c r="AC98" s="234"/>
    </row>
    <row r="99" spans="3:29" ht="17.399999999999999" hidden="1">
      <c r="C99" s="231"/>
      <c r="D99" s="231"/>
      <c r="G99" s="233"/>
      <c r="H99" s="233"/>
      <c r="I99" s="233"/>
      <c r="J99" s="233"/>
      <c r="K99" s="233"/>
      <c r="L99" s="233"/>
      <c r="M99" s="233"/>
      <c r="N99" s="233"/>
      <c r="O99" s="233"/>
      <c r="P99" s="233"/>
      <c r="Q99" s="188"/>
      <c r="R99" s="188"/>
      <c r="U99" s="188"/>
      <c r="V99" s="188"/>
      <c r="W99" s="188"/>
      <c r="X99" s="188"/>
      <c r="AB99" s="234"/>
      <c r="AC99" s="234"/>
    </row>
    <row r="100" spans="3:29" ht="17.399999999999999" hidden="1">
      <c r="G100" s="233"/>
      <c r="H100" s="233"/>
      <c r="I100" s="233"/>
      <c r="J100" s="233"/>
      <c r="K100" s="233"/>
      <c r="L100" s="233"/>
      <c r="M100" s="233"/>
      <c r="N100" s="233"/>
      <c r="O100" s="233"/>
      <c r="P100" s="233"/>
      <c r="Q100" s="188"/>
      <c r="R100" s="188"/>
      <c r="U100" s="188"/>
      <c r="V100" s="188"/>
      <c r="W100" s="188"/>
      <c r="X100" s="188"/>
      <c r="AB100" s="234"/>
      <c r="AC100" s="234"/>
    </row>
    <row r="101" spans="3:29" ht="17.399999999999999" hidden="1">
      <c r="G101" s="233"/>
      <c r="H101" s="233"/>
      <c r="I101" s="233"/>
      <c r="J101" s="233"/>
      <c r="K101" s="233"/>
      <c r="L101" s="233"/>
      <c r="M101" s="233"/>
      <c r="N101" s="233"/>
      <c r="O101" s="233"/>
      <c r="P101" s="233"/>
      <c r="Q101" s="188"/>
      <c r="R101" s="188"/>
      <c r="U101" s="188"/>
      <c r="V101" s="188"/>
      <c r="W101" s="188"/>
      <c r="X101" s="188"/>
      <c r="AB101" s="234"/>
      <c r="AC101" s="234"/>
    </row>
    <row r="102" spans="3:29" ht="17.399999999999999" hidden="1">
      <c r="G102" s="233"/>
      <c r="H102" s="233"/>
      <c r="I102" s="233"/>
      <c r="J102" s="233"/>
      <c r="K102" s="233"/>
      <c r="L102" s="233"/>
      <c r="M102" s="233"/>
      <c r="N102" s="233"/>
      <c r="O102" s="233"/>
      <c r="P102" s="233"/>
      <c r="Q102" s="188"/>
      <c r="R102" s="188"/>
      <c r="U102" s="188"/>
      <c r="V102" s="188"/>
      <c r="W102" s="188"/>
      <c r="X102" s="188"/>
      <c r="AB102" s="234"/>
      <c r="AC102" s="234"/>
    </row>
    <row r="103" spans="3:29" ht="17.399999999999999" hidden="1">
      <c r="G103" s="233"/>
      <c r="H103" s="233"/>
      <c r="I103" s="233"/>
      <c r="J103" s="233"/>
      <c r="K103" s="233"/>
      <c r="L103" s="233"/>
      <c r="M103" s="233"/>
      <c r="N103" s="233"/>
      <c r="O103" s="233"/>
      <c r="P103" s="233"/>
      <c r="Q103" s="188"/>
      <c r="R103" s="188"/>
      <c r="U103" s="188"/>
      <c r="V103" s="188"/>
      <c r="W103" s="188"/>
      <c r="X103" s="188"/>
      <c r="AB103" s="234"/>
      <c r="AC103" s="234"/>
    </row>
    <row r="104" spans="3:29" ht="17.399999999999999" hidden="1">
      <c r="G104" s="232"/>
      <c r="H104" s="233"/>
      <c r="I104" s="233"/>
      <c r="J104" s="233"/>
      <c r="K104" s="233"/>
      <c r="L104" s="233"/>
      <c r="M104" s="233"/>
      <c r="N104" s="233"/>
      <c r="O104" s="233"/>
      <c r="P104" s="233"/>
      <c r="Q104" s="189"/>
      <c r="R104" s="189"/>
      <c r="U104" s="188"/>
      <c r="V104" s="188"/>
      <c r="W104" s="188"/>
      <c r="X104" s="188"/>
      <c r="AB104" s="234"/>
      <c r="AC104" s="234"/>
    </row>
    <row r="105" spans="3:29" ht="17.399999999999999" hidden="1">
      <c r="D105" s="231"/>
      <c r="G105" s="233"/>
      <c r="H105" s="233"/>
      <c r="I105" s="233"/>
      <c r="J105" s="233"/>
      <c r="K105" s="233"/>
      <c r="L105" s="233"/>
      <c r="M105" s="233"/>
      <c r="N105" s="233"/>
      <c r="O105" s="233"/>
      <c r="P105" s="233"/>
      <c r="Q105" s="189"/>
      <c r="R105" s="189"/>
      <c r="U105" s="188"/>
      <c r="V105" s="188"/>
      <c r="W105" s="188"/>
      <c r="X105" s="188"/>
      <c r="AB105" s="234"/>
      <c r="AC105" s="234"/>
    </row>
    <row r="106" spans="3:29" ht="17.399999999999999" hidden="1">
      <c r="D106" s="231"/>
      <c r="G106" s="233"/>
      <c r="H106" s="233"/>
      <c r="I106" s="233"/>
      <c r="J106" s="233"/>
      <c r="K106" s="233"/>
      <c r="L106" s="233"/>
      <c r="M106" s="233"/>
      <c r="N106" s="233"/>
      <c r="O106" s="233"/>
      <c r="P106" s="233"/>
      <c r="Q106" s="189"/>
      <c r="R106" s="189"/>
      <c r="U106" s="188"/>
      <c r="V106" s="188"/>
      <c r="W106" s="188"/>
      <c r="X106" s="188"/>
      <c r="AB106" s="234"/>
      <c r="AC106" s="234"/>
    </row>
    <row r="107" spans="3:29" ht="17.399999999999999" hidden="1">
      <c r="D107" s="231"/>
      <c r="G107" s="233"/>
      <c r="H107" s="233"/>
      <c r="I107" s="233"/>
      <c r="J107" s="233"/>
      <c r="K107" s="233"/>
      <c r="L107" s="233"/>
      <c r="M107" s="233"/>
      <c r="N107" s="233"/>
      <c r="O107" s="233"/>
      <c r="P107" s="233"/>
      <c r="Q107" s="189"/>
      <c r="R107" s="189"/>
      <c r="U107" s="188"/>
      <c r="V107" s="188"/>
      <c r="W107" s="188"/>
      <c r="X107" s="188"/>
      <c r="AB107" s="234"/>
      <c r="AC107" s="234"/>
    </row>
    <row r="108" spans="3:29" ht="17.399999999999999" hidden="1">
      <c r="D108" s="231"/>
      <c r="G108" s="233"/>
      <c r="H108" s="233"/>
      <c r="I108" s="233"/>
      <c r="J108" s="233"/>
      <c r="K108" s="233"/>
      <c r="L108" s="233"/>
      <c r="M108" s="233"/>
      <c r="N108" s="233"/>
      <c r="O108" s="233"/>
      <c r="P108" s="233"/>
      <c r="Q108" s="189"/>
      <c r="R108" s="189"/>
      <c r="U108" s="188"/>
      <c r="V108" s="188"/>
      <c r="W108" s="188"/>
      <c r="X108" s="188"/>
      <c r="AB108" s="234"/>
      <c r="AC108" s="234"/>
    </row>
    <row r="109" spans="3:29" ht="17.399999999999999" hidden="1">
      <c r="D109" s="231"/>
      <c r="G109" s="233"/>
      <c r="H109" s="233"/>
      <c r="I109" s="233"/>
      <c r="J109" s="233"/>
      <c r="K109" s="233"/>
      <c r="L109" s="233"/>
      <c r="M109" s="233"/>
      <c r="N109" s="233"/>
      <c r="O109" s="233"/>
      <c r="P109" s="233"/>
      <c r="Q109" s="189"/>
      <c r="R109" s="189"/>
      <c r="U109" s="188"/>
      <c r="V109" s="188"/>
      <c r="W109" s="188"/>
      <c r="X109" s="188"/>
      <c r="AB109" s="234"/>
      <c r="AC109" s="234"/>
    </row>
    <row r="110" spans="3:29" ht="17.399999999999999" hidden="1">
      <c r="G110" s="233"/>
      <c r="H110" s="233"/>
      <c r="I110" s="233"/>
      <c r="J110" s="233"/>
      <c r="K110" s="233"/>
      <c r="L110" s="233"/>
      <c r="M110" s="233"/>
      <c r="N110" s="233"/>
      <c r="O110" s="233"/>
      <c r="P110" s="233"/>
      <c r="Q110" s="189"/>
      <c r="R110" s="189"/>
      <c r="U110" s="188"/>
      <c r="V110" s="188"/>
      <c r="W110" s="188"/>
      <c r="X110" s="188"/>
      <c r="AB110" s="234"/>
      <c r="AC110" s="234"/>
    </row>
    <row r="111" spans="3:29" ht="17.399999999999999" hidden="1">
      <c r="G111" s="233"/>
      <c r="H111" s="233"/>
      <c r="I111" s="233"/>
      <c r="J111" s="233"/>
      <c r="K111" s="233"/>
      <c r="L111" s="233"/>
      <c r="M111" s="233"/>
      <c r="N111" s="233"/>
      <c r="O111" s="233"/>
      <c r="P111" s="233"/>
      <c r="Q111" s="189"/>
      <c r="R111" s="189"/>
      <c r="U111" s="188"/>
      <c r="V111" s="188"/>
      <c r="W111" s="188"/>
      <c r="X111" s="188"/>
      <c r="AB111" s="234"/>
      <c r="AC111" s="234"/>
    </row>
    <row r="112" spans="3:29" ht="17.399999999999999" hidden="1">
      <c r="G112" s="233"/>
      <c r="H112" s="233"/>
      <c r="I112" s="233"/>
      <c r="J112" s="233"/>
      <c r="K112" s="233"/>
      <c r="L112" s="233"/>
      <c r="M112" s="233"/>
      <c r="N112" s="233"/>
      <c r="O112" s="233"/>
      <c r="P112" s="233"/>
      <c r="Q112" s="189"/>
      <c r="R112" s="189"/>
      <c r="U112" s="188"/>
      <c r="V112" s="188"/>
      <c r="W112" s="188"/>
      <c r="X112" s="188"/>
      <c r="AB112" s="234"/>
      <c r="AC112" s="234"/>
    </row>
    <row r="113" spans="3:29" ht="17.399999999999999" hidden="1">
      <c r="G113" s="233"/>
      <c r="H113" s="233"/>
      <c r="I113" s="233"/>
      <c r="J113" s="233"/>
      <c r="K113" s="233"/>
      <c r="L113" s="233"/>
      <c r="M113" s="233"/>
      <c r="N113" s="233"/>
      <c r="O113" s="233"/>
      <c r="P113" s="233"/>
      <c r="Q113" s="189"/>
      <c r="R113" s="189"/>
      <c r="U113" s="188"/>
      <c r="V113" s="188"/>
      <c r="W113" s="188"/>
      <c r="X113" s="188"/>
      <c r="AB113" s="234"/>
      <c r="AC113" s="234"/>
    </row>
    <row r="114" spans="3:29" ht="17.399999999999999" hidden="1">
      <c r="G114" s="233"/>
      <c r="H114" s="233"/>
      <c r="I114" s="233"/>
      <c r="J114" s="233"/>
      <c r="K114" s="233"/>
      <c r="L114" s="233"/>
      <c r="M114" s="233"/>
      <c r="N114" s="233"/>
      <c r="O114" s="233"/>
      <c r="P114" s="233"/>
      <c r="Q114" s="189"/>
      <c r="R114" s="189"/>
      <c r="U114" s="188"/>
      <c r="V114" s="188"/>
      <c r="W114" s="188"/>
      <c r="X114" s="188"/>
      <c r="AB114" s="234"/>
      <c r="AC114" s="234"/>
    </row>
    <row r="115" spans="3:29" ht="17.399999999999999" hidden="1">
      <c r="G115" s="233"/>
      <c r="H115" s="233"/>
      <c r="I115" s="233"/>
      <c r="J115" s="233"/>
      <c r="K115" s="233"/>
      <c r="L115" s="233"/>
      <c r="M115" s="233"/>
      <c r="N115" s="233"/>
      <c r="O115" s="233"/>
      <c r="P115" s="233"/>
      <c r="Q115" s="189"/>
      <c r="R115" s="189"/>
      <c r="U115" s="188"/>
      <c r="V115" s="188"/>
      <c r="W115" s="188"/>
      <c r="X115" s="188"/>
      <c r="AB115" s="231"/>
      <c r="AC115" s="231"/>
    </row>
    <row r="116" spans="3:29" ht="17.399999999999999" hidden="1">
      <c r="G116" s="233"/>
      <c r="H116" s="233"/>
      <c r="I116" s="233"/>
      <c r="J116" s="233"/>
      <c r="K116" s="233"/>
      <c r="L116" s="233"/>
      <c r="M116" s="233"/>
      <c r="N116" s="233"/>
      <c r="O116" s="233"/>
      <c r="P116" s="233"/>
      <c r="Q116" s="189"/>
      <c r="R116" s="189"/>
      <c r="U116" s="188"/>
      <c r="V116" s="188"/>
      <c r="W116" s="188"/>
      <c r="X116" s="188"/>
      <c r="AB116" s="234"/>
      <c r="AC116" s="234"/>
    </row>
    <row r="117" spans="3:29" ht="17.399999999999999" hidden="1">
      <c r="G117" s="233"/>
      <c r="H117" s="233"/>
      <c r="I117" s="233"/>
      <c r="J117" s="233"/>
      <c r="K117" s="233"/>
      <c r="L117" s="233"/>
      <c r="M117" s="233"/>
      <c r="N117" s="233"/>
      <c r="O117" s="233"/>
      <c r="P117" s="233"/>
      <c r="Q117" s="189"/>
      <c r="R117" s="189"/>
      <c r="AB117" s="234"/>
      <c r="AC117" s="234"/>
    </row>
    <row r="118" spans="3:29" ht="17.399999999999999" hidden="1">
      <c r="C118" s="232" t="s">
        <v>97</v>
      </c>
      <c r="G118" s="232" t="s">
        <v>97</v>
      </c>
      <c r="H118" s="233"/>
      <c r="I118" s="233"/>
      <c r="J118" s="233"/>
      <c r="K118" s="233"/>
      <c r="L118" s="233"/>
      <c r="M118" s="233"/>
      <c r="N118" s="233"/>
      <c r="O118" s="233"/>
      <c r="P118" s="233"/>
      <c r="Q118" s="537" t="s">
        <v>46</v>
      </c>
      <c r="R118" s="537"/>
      <c r="U118" s="188" t="s">
        <v>47</v>
      </c>
      <c r="V118" s="188"/>
      <c r="W118" s="188"/>
      <c r="X118" s="188"/>
      <c r="AB118" s="536" t="s">
        <v>48</v>
      </c>
      <c r="AC118" s="536"/>
    </row>
    <row r="119" spans="3:29" ht="17.399999999999999" hidden="1">
      <c r="C119" s="231" t="s">
        <v>6</v>
      </c>
      <c r="D119" s="231"/>
      <c r="G119" s="233" t="s">
        <v>149</v>
      </c>
      <c r="H119" s="233"/>
      <c r="I119" s="233"/>
      <c r="J119" s="233"/>
      <c r="K119" s="233"/>
      <c r="L119" s="233"/>
      <c r="M119" s="233"/>
      <c r="N119" s="233"/>
      <c r="O119" s="233"/>
      <c r="P119" s="233"/>
      <c r="Q119" s="537">
        <v>1</v>
      </c>
      <c r="R119" s="537"/>
      <c r="U119" s="188" t="s">
        <v>50</v>
      </c>
      <c r="V119" s="188"/>
      <c r="W119" s="188"/>
      <c r="X119" s="188"/>
      <c r="AB119" s="536">
        <v>2017</v>
      </c>
      <c r="AC119" s="536"/>
    </row>
    <row r="120" spans="3:29" ht="17.399999999999999" hidden="1">
      <c r="C120" s="231" t="s">
        <v>7</v>
      </c>
      <c r="D120" s="231"/>
      <c r="G120" s="233" t="s">
        <v>31</v>
      </c>
      <c r="H120" s="233"/>
      <c r="I120" s="233"/>
      <c r="J120" s="233"/>
      <c r="K120" s="233"/>
      <c r="L120" s="233"/>
      <c r="M120" s="233"/>
      <c r="N120" s="233"/>
      <c r="O120" s="233"/>
      <c r="P120" s="233"/>
      <c r="Q120" s="537">
        <v>2</v>
      </c>
      <c r="R120" s="537"/>
      <c r="U120" s="188" t="s">
        <v>51</v>
      </c>
      <c r="V120" s="188"/>
      <c r="W120" s="188"/>
      <c r="X120" s="188"/>
      <c r="AB120" s="536">
        <v>2018</v>
      </c>
      <c r="AC120" s="536"/>
    </row>
    <row r="121" spans="3:29" ht="17.399999999999999" hidden="1">
      <c r="C121" s="231" t="s">
        <v>8</v>
      </c>
      <c r="D121" s="231"/>
      <c r="G121" s="233" t="s">
        <v>147</v>
      </c>
      <c r="H121" s="233"/>
      <c r="I121" s="233"/>
      <c r="J121" s="233"/>
      <c r="K121" s="233"/>
      <c r="L121" s="233"/>
      <c r="M121" s="233"/>
      <c r="N121" s="233"/>
      <c r="O121" s="233"/>
      <c r="P121" s="233"/>
      <c r="Q121" s="537">
        <v>3</v>
      </c>
      <c r="R121" s="537"/>
      <c r="U121" s="188" t="s">
        <v>52</v>
      </c>
      <c r="V121" s="188"/>
      <c r="W121" s="188"/>
      <c r="X121" s="188"/>
      <c r="AB121" s="536">
        <v>2019</v>
      </c>
      <c r="AC121" s="536"/>
    </row>
    <row r="122" spans="3:29" ht="17.399999999999999" hidden="1">
      <c r="C122" s="231" t="s">
        <v>9</v>
      </c>
      <c r="D122" s="231"/>
      <c r="G122" s="233" t="s">
        <v>159</v>
      </c>
      <c r="H122" s="233"/>
      <c r="I122" s="233"/>
      <c r="J122" s="233"/>
      <c r="K122" s="233"/>
      <c r="L122" s="233"/>
      <c r="M122" s="233"/>
      <c r="N122" s="233"/>
      <c r="O122" s="233"/>
      <c r="P122" s="233"/>
      <c r="Q122" s="537">
        <v>4</v>
      </c>
      <c r="R122" s="537"/>
      <c r="U122" s="188" t="s">
        <v>53</v>
      </c>
      <c r="V122" s="188"/>
      <c r="W122" s="188"/>
      <c r="X122" s="188"/>
      <c r="AB122" s="536">
        <v>2020</v>
      </c>
      <c r="AC122" s="536"/>
    </row>
    <row r="123" spans="3:29" ht="17.399999999999999" hidden="1">
      <c r="C123" s="231" t="s">
        <v>10</v>
      </c>
      <c r="D123" s="231"/>
      <c r="G123" s="233" t="s">
        <v>151</v>
      </c>
      <c r="H123" s="233"/>
      <c r="I123" s="233"/>
      <c r="J123" s="233"/>
      <c r="K123" s="233"/>
      <c r="L123" s="233"/>
      <c r="M123" s="233"/>
      <c r="N123" s="233"/>
      <c r="O123" s="233"/>
      <c r="P123" s="233"/>
      <c r="Q123" s="537">
        <v>5</v>
      </c>
      <c r="R123" s="537"/>
      <c r="U123" s="188" t="s">
        <v>54</v>
      </c>
      <c r="V123" s="188"/>
      <c r="W123" s="188"/>
      <c r="X123" s="188"/>
      <c r="AB123" s="536">
        <v>2021</v>
      </c>
      <c r="AC123" s="536"/>
    </row>
    <row r="124" spans="3:29" ht="17.399999999999999" hidden="1">
      <c r="C124" s="231" t="s">
        <v>109</v>
      </c>
      <c r="G124" s="233" t="s">
        <v>155</v>
      </c>
      <c r="H124" s="233"/>
      <c r="I124" s="233"/>
      <c r="J124" s="233"/>
      <c r="K124" s="233"/>
      <c r="L124" s="233"/>
      <c r="M124" s="233"/>
      <c r="N124" s="233"/>
      <c r="O124" s="233"/>
      <c r="P124" s="233"/>
      <c r="Q124" s="537">
        <v>6</v>
      </c>
      <c r="R124" s="537"/>
      <c r="U124" s="188" t="s">
        <v>55</v>
      </c>
      <c r="V124" s="188"/>
      <c r="W124" s="188"/>
      <c r="X124" s="188"/>
      <c r="AB124" s="536">
        <v>2022</v>
      </c>
      <c r="AC124" s="536"/>
    </row>
    <row r="125" spans="3:29" ht="17.399999999999999" hidden="1">
      <c r="G125" s="233" t="s">
        <v>15</v>
      </c>
      <c r="H125" s="233"/>
      <c r="I125" s="233"/>
      <c r="J125" s="233"/>
      <c r="K125" s="233"/>
      <c r="L125" s="233"/>
      <c r="M125" s="233"/>
      <c r="N125" s="233"/>
      <c r="O125" s="233"/>
      <c r="P125" s="233"/>
      <c r="Q125" s="537">
        <v>7</v>
      </c>
      <c r="R125" s="537"/>
      <c r="U125" s="188" t="s">
        <v>56</v>
      </c>
      <c r="V125" s="188"/>
      <c r="W125" s="188"/>
      <c r="X125" s="188"/>
      <c r="AB125" s="536">
        <v>2023</v>
      </c>
      <c r="AC125" s="536"/>
    </row>
    <row r="126" spans="3:29" ht="17.399999999999999" hidden="1">
      <c r="G126" s="233" t="s">
        <v>156</v>
      </c>
      <c r="H126" s="233"/>
      <c r="I126" s="233"/>
      <c r="J126" s="233"/>
      <c r="K126" s="233"/>
      <c r="L126" s="233"/>
      <c r="M126" s="233"/>
      <c r="N126" s="233"/>
      <c r="O126" s="233"/>
      <c r="P126" s="233"/>
      <c r="Q126" s="537">
        <v>8</v>
      </c>
      <c r="R126" s="537"/>
      <c r="U126" s="188" t="s">
        <v>57</v>
      </c>
      <c r="V126" s="188"/>
      <c r="W126" s="188"/>
      <c r="X126" s="188"/>
      <c r="AB126" s="536">
        <v>2024</v>
      </c>
      <c r="AC126" s="536"/>
    </row>
    <row r="127" spans="3:29" ht="17.399999999999999" hidden="1">
      <c r="G127" s="233" t="s">
        <v>157</v>
      </c>
      <c r="H127" s="233"/>
      <c r="I127" s="233"/>
      <c r="J127" s="233"/>
      <c r="K127" s="233"/>
      <c r="L127" s="233"/>
      <c r="M127" s="233"/>
      <c r="N127" s="233"/>
      <c r="O127" s="233"/>
      <c r="P127" s="233"/>
      <c r="Q127" s="537">
        <v>9</v>
      </c>
      <c r="R127" s="537"/>
      <c r="U127" s="188" t="s">
        <v>58</v>
      </c>
      <c r="V127" s="188"/>
      <c r="W127" s="188"/>
      <c r="X127" s="188"/>
      <c r="AB127" s="536">
        <v>2025</v>
      </c>
      <c r="AC127" s="536"/>
    </row>
    <row r="128" spans="3:29" ht="17.399999999999999" hidden="1">
      <c r="G128" s="233" t="s">
        <v>19</v>
      </c>
      <c r="H128" s="233"/>
      <c r="I128" s="233"/>
      <c r="J128" s="233"/>
      <c r="K128" s="233"/>
      <c r="L128" s="233"/>
      <c r="M128" s="233"/>
      <c r="N128" s="233"/>
      <c r="O128" s="233"/>
      <c r="P128" s="233"/>
      <c r="Q128" s="537">
        <v>10</v>
      </c>
      <c r="R128" s="537"/>
      <c r="U128" s="188" t="s">
        <v>59</v>
      </c>
      <c r="V128" s="188"/>
      <c r="W128" s="188"/>
      <c r="X128" s="188"/>
      <c r="AB128" s="536">
        <v>2026</v>
      </c>
      <c r="AC128" s="536"/>
    </row>
    <row r="129" spans="7:29" ht="17.399999999999999" hidden="1">
      <c r="G129" s="233" t="s">
        <v>152</v>
      </c>
      <c r="H129" s="233"/>
      <c r="I129" s="233"/>
      <c r="J129" s="233"/>
      <c r="K129" s="233"/>
      <c r="L129" s="233"/>
      <c r="M129" s="233"/>
      <c r="N129" s="233"/>
      <c r="O129" s="233"/>
      <c r="P129" s="233"/>
      <c r="Q129" s="537">
        <v>11</v>
      </c>
      <c r="R129" s="537"/>
      <c r="U129" s="188" t="s">
        <v>60</v>
      </c>
      <c r="V129" s="188"/>
      <c r="W129" s="188"/>
      <c r="X129" s="188"/>
      <c r="AB129" s="536">
        <v>2027</v>
      </c>
      <c r="AC129" s="536"/>
    </row>
    <row r="130" spans="7:29" ht="17.399999999999999" hidden="1">
      <c r="G130" s="233" t="s">
        <v>150</v>
      </c>
      <c r="H130" s="233"/>
      <c r="I130" s="233"/>
      <c r="J130" s="233"/>
      <c r="K130" s="233"/>
      <c r="L130" s="233"/>
      <c r="M130" s="233"/>
      <c r="N130" s="233"/>
      <c r="O130" s="233"/>
      <c r="P130" s="233"/>
      <c r="Q130" s="537">
        <v>12</v>
      </c>
      <c r="R130" s="537"/>
      <c r="U130" s="188" t="s">
        <v>61</v>
      </c>
      <c r="V130" s="188"/>
      <c r="W130" s="188"/>
      <c r="X130" s="188"/>
      <c r="AB130" s="536">
        <v>2028</v>
      </c>
      <c r="AC130" s="536"/>
    </row>
    <row r="131" spans="7:29" ht="17.399999999999999" hidden="1">
      <c r="G131" s="233" t="s">
        <v>154</v>
      </c>
      <c r="H131" s="233"/>
      <c r="I131" s="233"/>
      <c r="J131" s="233"/>
      <c r="K131" s="233"/>
      <c r="L131" s="233"/>
      <c r="M131" s="233"/>
      <c r="N131" s="233"/>
      <c r="O131" s="233"/>
      <c r="P131" s="233"/>
      <c r="Q131" s="537">
        <v>13</v>
      </c>
      <c r="R131" s="537"/>
      <c r="AB131" s="536">
        <v>2029</v>
      </c>
      <c r="AC131" s="536"/>
    </row>
    <row r="132" spans="7:29" ht="17.399999999999999" hidden="1">
      <c r="G132" s="233" t="s">
        <v>153</v>
      </c>
      <c r="H132" s="233"/>
      <c r="I132" s="233"/>
      <c r="J132" s="233"/>
      <c r="K132" s="233"/>
      <c r="L132" s="233"/>
      <c r="M132" s="233"/>
      <c r="N132" s="233"/>
      <c r="O132" s="233"/>
      <c r="P132" s="233"/>
      <c r="Q132" s="537">
        <v>14</v>
      </c>
      <c r="R132" s="537"/>
      <c r="AB132" s="536">
        <v>2030</v>
      </c>
      <c r="AC132" s="536"/>
    </row>
    <row r="133" spans="7:29" ht="17.399999999999999" hidden="1">
      <c r="G133" s="233" t="s">
        <v>17</v>
      </c>
      <c r="H133" s="233"/>
      <c r="I133" s="233"/>
      <c r="J133" s="233"/>
      <c r="K133" s="233"/>
      <c r="L133" s="233"/>
      <c r="M133" s="233"/>
      <c r="N133" s="233"/>
      <c r="O133" s="233"/>
      <c r="P133" s="233"/>
      <c r="Q133" s="537">
        <v>15</v>
      </c>
      <c r="R133" s="537"/>
      <c r="AB133" s="536">
        <v>2031</v>
      </c>
      <c r="AC133" s="536"/>
    </row>
    <row r="134" spans="7:29" ht="17.399999999999999" hidden="1">
      <c r="G134" s="233" t="s">
        <v>146</v>
      </c>
      <c r="H134" s="233"/>
      <c r="I134" s="233"/>
      <c r="J134" s="233"/>
      <c r="K134" s="233"/>
      <c r="L134" s="233"/>
      <c r="M134" s="233"/>
      <c r="N134" s="233"/>
      <c r="O134" s="233"/>
      <c r="P134" s="233"/>
      <c r="Q134" s="537">
        <v>16</v>
      </c>
      <c r="R134" s="537"/>
      <c r="AB134" s="536">
        <v>2032</v>
      </c>
      <c r="AC134" s="536"/>
    </row>
    <row r="135" spans="7:29" ht="17.399999999999999" hidden="1">
      <c r="G135" s="233" t="s">
        <v>158</v>
      </c>
      <c r="H135" s="233"/>
      <c r="I135" s="233"/>
      <c r="J135" s="233"/>
      <c r="K135" s="233"/>
      <c r="L135" s="233"/>
      <c r="M135" s="233"/>
      <c r="N135" s="233"/>
      <c r="O135" s="233"/>
      <c r="P135" s="233"/>
      <c r="Q135" s="537">
        <v>17</v>
      </c>
      <c r="R135" s="537"/>
      <c r="AB135" s="536">
        <v>2033</v>
      </c>
      <c r="AC135" s="536"/>
    </row>
    <row r="136" spans="7:29" ht="17.399999999999999" hidden="1">
      <c r="G136" s="233" t="s">
        <v>28</v>
      </c>
      <c r="H136" s="233"/>
      <c r="I136" s="233"/>
      <c r="J136" s="233"/>
      <c r="K136" s="233"/>
      <c r="L136" s="233"/>
      <c r="M136" s="233"/>
      <c r="N136" s="233"/>
      <c r="O136" s="233"/>
      <c r="P136" s="233"/>
      <c r="Q136" s="537">
        <v>18</v>
      </c>
      <c r="R136" s="537"/>
      <c r="AB136" s="536">
        <v>2034</v>
      </c>
      <c r="AC136" s="536"/>
    </row>
    <row r="137" spans="7:29" ht="17.399999999999999" hidden="1">
      <c r="G137" s="233" t="s">
        <v>27</v>
      </c>
      <c r="H137" s="233"/>
      <c r="I137" s="233"/>
      <c r="J137" s="233"/>
      <c r="K137" s="233"/>
      <c r="L137" s="233"/>
      <c r="M137" s="233"/>
      <c r="N137" s="233"/>
      <c r="O137" s="233"/>
      <c r="P137" s="233"/>
      <c r="Q137" s="537">
        <v>19</v>
      </c>
      <c r="R137" s="537"/>
      <c r="AB137" s="536">
        <v>2035</v>
      </c>
      <c r="AC137" s="536"/>
    </row>
    <row r="138" spans="7:29" ht="17.399999999999999" hidden="1">
      <c r="G138" s="233" t="s">
        <v>32</v>
      </c>
      <c r="H138" s="233"/>
      <c r="I138" s="233"/>
      <c r="J138" s="233"/>
      <c r="K138" s="233"/>
      <c r="L138" s="233"/>
      <c r="M138" s="233"/>
      <c r="N138" s="233"/>
      <c r="O138" s="233"/>
      <c r="P138" s="233"/>
      <c r="Q138" s="537">
        <v>20</v>
      </c>
      <c r="R138" s="537"/>
      <c r="AB138" s="536">
        <v>2036</v>
      </c>
      <c r="AC138" s="536"/>
    </row>
    <row r="139" spans="7:29" ht="17.399999999999999" hidden="1">
      <c r="H139" s="233"/>
      <c r="I139" s="233"/>
      <c r="J139" s="233"/>
      <c r="K139" s="233"/>
      <c r="L139" s="233"/>
      <c r="M139" s="233"/>
      <c r="N139" s="233"/>
      <c r="O139" s="233"/>
      <c r="P139" s="233"/>
      <c r="Q139" s="537">
        <v>21</v>
      </c>
      <c r="R139" s="537"/>
    </row>
    <row r="140" spans="7:29" ht="17.399999999999999" hidden="1">
      <c r="H140" s="233"/>
      <c r="I140" s="233"/>
      <c r="J140" s="233"/>
      <c r="K140" s="233"/>
      <c r="L140" s="233"/>
      <c r="M140" s="233"/>
      <c r="N140" s="233"/>
      <c r="O140" s="233"/>
      <c r="P140" s="233"/>
      <c r="Q140" s="537">
        <v>22</v>
      </c>
      <c r="R140" s="537"/>
    </row>
    <row r="141" spans="7:29" ht="17.399999999999999" hidden="1">
      <c r="H141" s="233"/>
      <c r="I141" s="233"/>
      <c r="J141" s="233"/>
      <c r="K141" s="233"/>
      <c r="L141" s="233"/>
      <c r="M141" s="233"/>
      <c r="N141" s="233"/>
      <c r="O141" s="233"/>
      <c r="P141" s="233"/>
      <c r="Q141" s="537">
        <v>23</v>
      </c>
      <c r="R141" s="537"/>
    </row>
    <row r="142" spans="7:29" ht="17.399999999999999" hidden="1">
      <c r="H142" s="233"/>
      <c r="I142" s="233"/>
      <c r="J142" s="233"/>
      <c r="K142" s="233"/>
      <c r="L142" s="233"/>
      <c r="M142" s="233"/>
      <c r="N142" s="233"/>
      <c r="O142" s="233"/>
      <c r="P142" s="233"/>
      <c r="Q142" s="537">
        <v>24</v>
      </c>
      <c r="R142" s="537"/>
    </row>
    <row r="143" spans="7:29" ht="17.399999999999999" hidden="1">
      <c r="H143" s="233"/>
      <c r="I143" s="233"/>
      <c r="J143" s="233"/>
      <c r="K143" s="233"/>
      <c r="L143" s="233"/>
      <c r="M143" s="233"/>
      <c r="N143" s="233"/>
      <c r="O143" s="233"/>
      <c r="P143" s="233"/>
      <c r="Q143" s="537">
        <v>25</v>
      </c>
      <c r="R143" s="537"/>
    </row>
    <row r="144" spans="7:29" ht="17.399999999999999" hidden="1">
      <c r="H144" s="233"/>
      <c r="I144" s="233"/>
      <c r="J144" s="233"/>
      <c r="K144" s="233"/>
      <c r="L144" s="233"/>
      <c r="M144" s="233"/>
      <c r="N144" s="233"/>
      <c r="O144" s="233"/>
      <c r="P144" s="233"/>
      <c r="Q144" s="537">
        <v>26</v>
      </c>
      <c r="R144" s="537"/>
    </row>
    <row r="145" spans="8:18" ht="17.399999999999999" hidden="1">
      <c r="H145" s="233"/>
      <c r="I145" s="233"/>
      <c r="J145" s="233"/>
      <c r="K145" s="233"/>
      <c r="L145" s="233"/>
      <c r="M145" s="233"/>
      <c r="N145" s="233"/>
      <c r="O145" s="233"/>
      <c r="P145" s="233"/>
      <c r="Q145" s="537">
        <v>27</v>
      </c>
      <c r="R145" s="537"/>
    </row>
    <row r="146" spans="8:18" ht="17.399999999999999" hidden="1">
      <c r="H146" s="233"/>
      <c r="I146" s="233"/>
      <c r="J146" s="233"/>
      <c r="K146" s="233"/>
      <c r="L146" s="233"/>
      <c r="M146" s="233"/>
      <c r="N146" s="233"/>
      <c r="O146" s="233"/>
      <c r="P146" s="233"/>
      <c r="Q146" s="537">
        <v>28</v>
      </c>
      <c r="R146" s="537"/>
    </row>
    <row r="147" spans="8:18" ht="17.399999999999999" hidden="1">
      <c r="H147" s="233"/>
      <c r="I147" s="233"/>
      <c r="J147" s="233"/>
      <c r="K147" s="233"/>
      <c r="L147" s="233"/>
      <c r="M147" s="233"/>
      <c r="N147" s="233"/>
      <c r="O147" s="233"/>
      <c r="P147" s="233"/>
      <c r="Q147" s="537">
        <v>29</v>
      </c>
      <c r="R147" s="537"/>
    </row>
    <row r="148" spans="8:18" ht="17.399999999999999" hidden="1">
      <c r="Q148" s="537">
        <v>30</v>
      </c>
      <c r="R148" s="537"/>
    </row>
    <row r="149" spans="8:18" ht="17.399999999999999" hidden="1">
      <c r="Q149" s="537">
        <v>31</v>
      </c>
      <c r="R149" s="537"/>
    </row>
    <row r="150" spans="8:18" hidden="1"/>
    <row r="151" spans="8:18" hidden="1"/>
    <row r="152" spans="8:18" hidden="1"/>
    <row r="153" spans="8:18" hidden="1"/>
    <row r="154" spans="8:18" hidden="1"/>
    <row r="155" spans="8:18" hidden="1"/>
  </sheetData>
  <mergeCells count="189">
    <mergeCell ref="C3:AP3"/>
    <mergeCell ref="C4:AP4"/>
    <mergeCell ref="C5:F5"/>
    <mergeCell ref="G5:K5"/>
    <mergeCell ref="C14:AP16"/>
    <mergeCell ref="C10:G10"/>
    <mergeCell ref="Z10:AB10"/>
    <mergeCell ref="C11:AB11"/>
    <mergeCell ref="AC11:AP11"/>
    <mergeCell ref="C12:E12"/>
    <mergeCell ref="F12:G12"/>
    <mergeCell ref="H12:L12"/>
    <mergeCell ref="M12:O12"/>
    <mergeCell ref="P12:R12"/>
    <mergeCell ref="S12:T12"/>
    <mergeCell ref="U12:Y12"/>
    <mergeCell ref="AA5:AD5"/>
    <mergeCell ref="AE5:AP5"/>
    <mergeCell ref="P6:Z6"/>
    <mergeCell ref="G7:Z7"/>
    <mergeCell ref="AC12:AP12"/>
    <mergeCell ref="C6:F6"/>
    <mergeCell ref="C8:K8"/>
    <mergeCell ref="L8:AP8"/>
    <mergeCell ref="D23:AP23"/>
    <mergeCell ref="D26:X26"/>
    <mergeCell ref="D24:X24"/>
    <mergeCell ref="D25:X25"/>
    <mergeCell ref="D27:X27"/>
    <mergeCell ref="D28:X28"/>
    <mergeCell ref="D29:X29"/>
    <mergeCell ref="AE26:AJ29"/>
    <mergeCell ref="AK34:AP34"/>
    <mergeCell ref="AL30:AO30"/>
    <mergeCell ref="Y24:AP24"/>
    <mergeCell ref="Z33:AC33"/>
    <mergeCell ref="D17:AN21"/>
    <mergeCell ref="C7:F7"/>
    <mergeCell ref="C9:K9"/>
    <mergeCell ref="AC10:AP10"/>
    <mergeCell ref="AA6:AD6"/>
    <mergeCell ref="AE6:AP6"/>
    <mergeCell ref="AA7:AD7"/>
    <mergeCell ref="G6:K6"/>
    <mergeCell ref="L6:O6"/>
    <mergeCell ref="AE7:AP7"/>
    <mergeCell ref="Y9:AP9"/>
    <mergeCell ref="L9:T9"/>
    <mergeCell ref="Q148:R148"/>
    <mergeCell ref="Q149:R149"/>
    <mergeCell ref="Q133:R133"/>
    <mergeCell ref="AB127:AC127"/>
    <mergeCell ref="Q134:R134"/>
    <mergeCell ref="Q135:R135"/>
    <mergeCell ref="Q136:R136"/>
    <mergeCell ref="Q137:R137"/>
    <mergeCell ref="Q138:R138"/>
    <mergeCell ref="Q139:R139"/>
    <mergeCell ref="Q140:R140"/>
    <mergeCell ref="AB128:AC128"/>
    <mergeCell ref="AB129:AC129"/>
    <mergeCell ref="AB130:AC130"/>
    <mergeCell ref="AB131:AC131"/>
    <mergeCell ref="AB132:AC132"/>
    <mergeCell ref="AB133:AC133"/>
    <mergeCell ref="Q143:R143"/>
    <mergeCell ref="Q144:R144"/>
    <mergeCell ref="AB136:AC136"/>
    <mergeCell ref="Q145:R145"/>
    <mergeCell ref="Q146:R146"/>
    <mergeCell ref="Q147:R147"/>
    <mergeCell ref="AK25:AP25"/>
    <mergeCell ref="AE25:AJ25"/>
    <mergeCell ref="Y25:AD25"/>
    <mergeCell ref="AK27:AP27"/>
    <mergeCell ref="Y26:AD29"/>
    <mergeCell ref="Q118:R118"/>
    <mergeCell ref="AB118:AC118"/>
    <mergeCell ref="Q119:R119"/>
    <mergeCell ref="Q120:R120"/>
    <mergeCell ref="Q121:R121"/>
    <mergeCell ref="Q122:R122"/>
    <mergeCell ref="Q123:R123"/>
    <mergeCell ref="Q124:R124"/>
    <mergeCell ref="Q125:R125"/>
    <mergeCell ref="AB123:AC123"/>
    <mergeCell ref="Q130:R130"/>
    <mergeCell ref="AB124:AC124"/>
    <mergeCell ref="Q131:R131"/>
    <mergeCell ref="AB125:AC125"/>
    <mergeCell ref="Q128:R128"/>
    <mergeCell ref="AB119:AC119"/>
    <mergeCell ref="Q141:R141"/>
    <mergeCell ref="Q142:R142"/>
    <mergeCell ref="Q132:R132"/>
    <mergeCell ref="AB126:AC126"/>
    <mergeCell ref="AB122:AC122"/>
    <mergeCell ref="Q129:R129"/>
    <mergeCell ref="Q126:R126"/>
    <mergeCell ref="AB120:AC120"/>
    <mergeCell ref="Q127:R127"/>
    <mergeCell ref="AB121:AC121"/>
    <mergeCell ref="AB137:AC137"/>
    <mergeCell ref="AB134:AC134"/>
    <mergeCell ref="AB135:AC135"/>
    <mergeCell ref="AB138:AC138"/>
    <mergeCell ref="AR4:AY4"/>
    <mergeCell ref="D33:X33"/>
    <mergeCell ref="AR5:AY79"/>
    <mergeCell ref="C22:AP22"/>
    <mergeCell ref="L5:P5"/>
    <mergeCell ref="Q5:Z5"/>
    <mergeCell ref="U9:X9"/>
    <mergeCell ref="C71:AP71"/>
    <mergeCell ref="C72:AP72"/>
    <mergeCell ref="C73:AP73"/>
    <mergeCell ref="D60:AO60"/>
    <mergeCell ref="D61:AO61"/>
    <mergeCell ref="D49:X49"/>
    <mergeCell ref="AF49:AI49"/>
    <mergeCell ref="Z12:AB12"/>
    <mergeCell ref="H10:Y10"/>
    <mergeCell ref="AF53:AI53"/>
    <mergeCell ref="D47:X47"/>
    <mergeCell ref="D53:X53"/>
    <mergeCell ref="C78:AP78"/>
    <mergeCell ref="AF55:AI55"/>
    <mergeCell ref="C57:F57"/>
    <mergeCell ref="D58:AO58"/>
    <mergeCell ref="D69:AO69"/>
    <mergeCell ref="C81:AP81"/>
    <mergeCell ref="AF51:AI51"/>
    <mergeCell ref="AF39:AI39"/>
    <mergeCell ref="AF41:AI41"/>
    <mergeCell ref="Z47:AC47"/>
    <mergeCell ref="Z49:AC49"/>
    <mergeCell ref="AL55:AO55"/>
    <mergeCell ref="Z53:AC53"/>
    <mergeCell ref="AL47:AO47"/>
    <mergeCell ref="AL49:AO49"/>
    <mergeCell ref="AL53:AO53"/>
    <mergeCell ref="AF47:AI47"/>
    <mergeCell ref="AL51:AO51"/>
    <mergeCell ref="Z51:AC51"/>
    <mergeCell ref="D51:X51"/>
    <mergeCell ref="D41:X41"/>
    <mergeCell ref="C79:AP79"/>
    <mergeCell ref="C77:AP77"/>
    <mergeCell ref="D62:AO62"/>
    <mergeCell ref="D63:AO63"/>
    <mergeCell ref="D64:AO64"/>
    <mergeCell ref="C74:AP74"/>
    <mergeCell ref="Z55:AC55"/>
    <mergeCell ref="C76:AP76"/>
    <mergeCell ref="C75:D75"/>
    <mergeCell ref="T75:AP75"/>
    <mergeCell ref="D68:AO68"/>
    <mergeCell ref="E75:S75"/>
    <mergeCell ref="D65:AO65"/>
    <mergeCell ref="D66:AO66"/>
    <mergeCell ref="C70:AP70"/>
    <mergeCell ref="D55:X55"/>
    <mergeCell ref="D59:AO59"/>
    <mergeCell ref="D67:AO67"/>
    <mergeCell ref="D56:X56"/>
    <mergeCell ref="D37:X37"/>
    <mergeCell ref="Z37:AC37"/>
    <mergeCell ref="D45:X45"/>
    <mergeCell ref="D32:X32"/>
    <mergeCell ref="D35:X35"/>
    <mergeCell ref="AL35:AO35"/>
    <mergeCell ref="AL37:AO37"/>
    <mergeCell ref="AL39:AO39"/>
    <mergeCell ref="AL41:AO41"/>
    <mergeCell ref="AL43:AO43"/>
    <mergeCell ref="Z39:AC39"/>
    <mergeCell ref="Z41:AC41"/>
    <mergeCell ref="Z43:AC43"/>
    <mergeCell ref="AF45:AI45"/>
    <mergeCell ref="AL45:AO45"/>
    <mergeCell ref="Z45:AC45"/>
    <mergeCell ref="AF43:AI43"/>
    <mergeCell ref="AF37:AI37"/>
    <mergeCell ref="Z35:AC35"/>
    <mergeCell ref="AF35:AI35"/>
    <mergeCell ref="D39:X39"/>
    <mergeCell ref="D43:X43"/>
    <mergeCell ref="AL33:AO33"/>
    <mergeCell ref="AF33:AI33"/>
  </mergeCells>
  <phoneticPr fontId="5" type="noConversion"/>
  <dataValidations count="2">
    <dataValidation allowBlank="1" showErrorMessage="1" errorTitle="Feil verdi" sqref="G105:G110 G119:G122" xr:uid="{00000000-0002-0000-0200-000000000000}"/>
    <dataValidation type="whole" allowBlank="1" showInputMessage="1" showErrorMessage="1" errorTitle="Feil tall" error="Vennligst skriv inn tall mellom 1 og 3" sqref="Z35:AI55" xr:uid="{A2775C27-CEB1-489B-9888-9A8AF390FE9F}">
      <formula1>1</formula1>
      <formula2>3</formula2>
    </dataValidation>
  </dataValidations>
  <printOptions horizontalCentered="1"/>
  <pageMargins left="0.82677165354330717" right="0.23622047244094491" top="0.39370078740157483" bottom="0.39370078740157483" header="0.31496062992125984" footer="0.31496062992125984"/>
  <pageSetup paperSize="9" scale="52" orientation="portrait" r:id="rId1"/>
  <headerFooter alignWithMargins="0"/>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6" id="{1EFF3B9D-40AA-4D98-8666-0293019139F1}">
            <xm:f>Arbeidsbeskrivelse!$D$60=0</xm:f>
            <x14:dxf>
              <font>
                <color theme="0" tint="-0.24994659260841701"/>
              </font>
              <numFmt numFmtId="0" formatCode="General"/>
              <fill>
                <patternFill>
                  <bgColor theme="8" tint="0.79998168889431442"/>
                </patternFill>
              </fill>
            </x14:dxf>
          </x14:cfRule>
          <xm:sqref>B79:AY80 B78:C78 AQ78:AY78 B57:AY77 B56:D56 Y56:AY56 B27:X29 B25:Y26 AQ25:AY29 AE25:AE26 AK25 AK27 B2:AY8 B10:AY24 AQ9:AY9 B9:L9 U9:X9 B30:AY55</xm:sqref>
        </x14:conditionalFormatting>
        <x14:conditionalFormatting xmlns:xm="http://schemas.microsoft.com/office/excel/2006/main">
          <x14:cfRule type="expression" priority="4" id="{E031F339-AB2F-487C-A415-6679A0175DFF}">
            <xm:f>Arbeidsbeskrivelse!#REF!=0</xm:f>
            <x14:dxf>
              <font>
                <color theme="0" tint="-0.24994659260841701"/>
              </font>
              <numFmt numFmtId="2" formatCode="0.00"/>
              <fill>
                <patternFill>
                  <bgColor theme="8" tint="0.79998168889431442"/>
                </patternFill>
              </fill>
            </x14:dxf>
          </x14:cfRule>
          <xm:sqref>Z54:AO55</xm:sqref>
        </x14:conditionalFormatting>
        <x14:conditionalFormatting xmlns:xm="http://schemas.microsoft.com/office/excel/2006/main">
          <x14:cfRule type="expression" priority="1" id="{C4459E48-2B43-4C27-BF36-DBEB5029FF8A}">
            <xm:f>Arbeidsbeskrivelse!$D$60=0</xm:f>
            <x14:dxf>
              <font>
                <color theme="0" tint="-0.24994659260841701"/>
              </font>
              <numFmt numFmtId="0" formatCode="General"/>
              <fill>
                <patternFill>
                  <bgColor theme="8" tint="0.79998168889431442"/>
                </patternFill>
              </fill>
            </x14:dxf>
          </x14:cfRule>
          <xm:sqref>Y9</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0000"/>
    <pageSetUpPr fitToPage="1"/>
  </sheetPr>
  <dimension ref="A1:BN139"/>
  <sheetViews>
    <sheetView showGridLines="0" topLeftCell="A22" zoomScale="80" zoomScaleNormal="80" workbookViewId="0">
      <selection activeCell="M74" sqref="M74:T76"/>
    </sheetView>
  </sheetViews>
  <sheetFormatPr baseColWidth="10" defaultColWidth="0" defaultRowHeight="13.2" zeroHeight="1"/>
  <cols>
    <col min="1" max="1" width="3.109375" customWidth="1"/>
    <col min="2" max="2" width="1.88671875" customWidth="1"/>
    <col min="3" max="3" width="2.88671875" customWidth="1"/>
    <col min="4" max="4" width="3.6640625" customWidth="1"/>
    <col min="5" max="5" width="4.6640625" customWidth="1"/>
    <col min="6" max="25" width="3.6640625" customWidth="1"/>
    <col min="26" max="26" width="4.33203125" customWidth="1"/>
    <col min="27" max="42" width="3.6640625" customWidth="1"/>
    <col min="43" max="43" width="1.88671875" customWidth="1"/>
    <col min="44" max="44" width="65.44140625" customWidth="1"/>
    <col min="45" max="66" width="0" hidden="1" customWidth="1"/>
    <col min="67" max="16384" width="11.44140625" hidden="1"/>
  </cols>
  <sheetData>
    <row r="1" spans="1:66">
      <c r="A1" s="279"/>
      <c r="B1" s="279"/>
      <c r="C1" s="279"/>
      <c r="D1" s="279"/>
      <c r="E1" s="279"/>
      <c r="F1" s="279"/>
      <c r="G1" s="279"/>
      <c r="H1" s="279"/>
      <c r="I1" s="279"/>
      <c r="J1" s="279"/>
      <c r="K1" s="279"/>
      <c r="L1" s="279"/>
      <c r="M1" s="279"/>
      <c r="N1" s="279"/>
      <c r="O1" s="279"/>
      <c r="P1" s="279"/>
      <c r="Q1" s="279"/>
      <c r="R1" s="279"/>
      <c r="S1" s="279"/>
      <c r="T1" s="279"/>
      <c r="U1" s="279"/>
      <c r="V1" s="279"/>
      <c r="W1" s="279"/>
      <c r="X1" s="279"/>
      <c r="Y1" s="279"/>
      <c r="Z1" s="279"/>
      <c r="AA1" s="279"/>
      <c r="AB1" s="279"/>
      <c r="AC1" s="279"/>
      <c r="AD1" s="279"/>
      <c r="AE1" s="279"/>
      <c r="AF1" s="279"/>
      <c r="AG1" s="279"/>
      <c r="AH1" s="279"/>
      <c r="AI1" s="279"/>
      <c r="AJ1" s="279"/>
      <c r="AK1" s="279"/>
      <c r="AL1" s="279"/>
      <c r="AM1" s="279"/>
      <c r="AN1" s="279"/>
      <c r="AO1" s="279"/>
      <c r="AP1" s="279"/>
    </row>
    <row r="2" spans="1:66" ht="8.25" customHeight="1" thickBot="1">
      <c r="A2" s="279"/>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c r="AN2" s="99"/>
      <c r="AO2" s="99"/>
      <c r="AP2" s="99"/>
      <c r="AQ2" s="99"/>
    </row>
    <row r="3" spans="1:66" ht="91.5" customHeight="1">
      <c r="A3" s="279"/>
      <c r="B3" s="99"/>
      <c r="C3" s="647"/>
      <c r="D3" s="648"/>
      <c r="E3" s="648"/>
      <c r="F3" s="648"/>
      <c r="G3" s="648"/>
      <c r="H3" s="648"/>
      <c r="I3" s="648"/>
      <c r="J3" s="648"/>
      <c r="K3" s="648"/>
      <c r="L3" s="648"/>
      <c r="M3" s="648"/>
      <c r="N3" s="648"/>
      <c r="O3" s="648"/>
      <c r="P3" s="648"/>
      <c r="Q3" s="648"/>
      <c r="R3" s="648"/>
      <c r="S3" s="648"/>
      <c r="T3" s="648"/>
      <c r="U3" s="648"/>
      <c r="V3" s="648"/>
      <c r="W3" s="648"/>
      <c r="X3" s="648"/>
      <c r="Y3" s="648"/>
      <c r="Z3" s="648"/>
      <c r="AA3" s="648"/>
      <c r="AB3" s="648"/>
      <c r="AC3" s="648"/>
      <c r="AD3" s="648"/>
      <c r="AE3" s="648"/>
      <c r="AF3" s="648"/>
      <c r="AG3" s="648"/>
      <c r="AH3" s="648"/>
      <c r="AI3" s="648"/>
      <c r="AJ3" s="648"/>
      <c r="AK3" s="648"/>
      <c r="AL3" s="648"/>
      <c r="AM3" s="648"/>
      <c r="AN3" s="648"/>
      <c r="AO3" s="648"/>
      <c r="AP3" s="649"/>
      <c r="AQ3" s="99"/>
    </row>
    <row r="4" spans="1:66" ht="32.25" customHeight="1">
      <c r="A4" s="279"/>
      <c r="B4" s="99"/>
      <c r="C4" s="650" t="s">
        <v>340</v>
      </c>
      <c r="D4" s="651"/>
      <c r="E4" s="651"/>
      <c r="F4" s="651"/>
      <c r="G4" s="651"/>
      <c r="H4" s="651"/>
      <c r="I4" s="651"/>
      <c r="J4" s="651"/>
      <c r="K4" s="651"/>
      <c r="L4" s="651"/>
      <c r="M4" s="651"/>
      <c r="N4" s="651"/>
      <c r="O4" s="651"/>
      <c r="P4" s="651"/>
      <c r="Q4" s="651"/>
      <c r="R4" s="651"/>
      <c r="S4" s="651"/>
      <c r="T4" s="651"/>
      <c r="U4" s="651"/>
      <c r="V4" s="651"/>
      <c r="W4" s="651"/>
      <c r="X4" s="651"/>
      <c r="Y4" s="651"/>
      <c r="Z4" s="651"/>
      <c r="AA4" s="651"/>
      <c r="AB4" s="651"/>
      <c r="AC4" s="651"/>
      <c r="AD4" s="651"/>
      <c r="AE4" s="651"/>
      <c r="AF4" s="651"/>
      <c r="AG4" s="651"/>
      <c r="AH4" s="651"/>
      <c r="AI4" s="651"/>
      <c r="AJ4" s="651"/>
      <c r="AK4" s="651"/>
      <c r="AL4" s="651"/>
      <c r="AM4" s="651"/>
      <c r="AN4" s="651"/>
      <c r="AO4" s="651"/>
      <c r="AP4" s="652"/>
      <c r="AQ4" s="99"/>
    </row>
    <row r="5" spans="1:66" s="5" customFormat="1" ht="25.5" customHeight="1">
      <c r="A5" s="280"/>
      <c r="B5" s="100"/>
      <c r="C5" s="448" t="s">
        <v>39</v>
      </c>
      <c r="D5" s="449"/>
      <c r="E5" s="449"/>
      <c r="F5" s="449"/>
      <c r="G5" s="450">
        <f>'Særskilt vedtak'!G5:K5</f>
        <v>0</v>
      </c>
      <c r="H5" s="450"/>
      <c r="I5" s="450"/>
      <c r="J5" s="450"/>
      <c r="K5" s="450"/>
      <c r="L5" s="449" t="s">
        <v>319</v>
      </c>
      <c r="M5" s="449"/>
      <c r="N5" s="449"/>
      <c r="O5" s="449"/>
      <c r="P5" s="449"/>
      <c r="Q5" s="452">
        <f>'Særskilt vedtak'!Q5:Z5</f>
        <v>0</v>
      </c>
      <c r="R5" s="452"/>
      <c r="S5" s="452"/>
      <c r="T5" s="452"/>
      <c r="U5" s="452"/>
      <c r="V5" s="452"/>
      <c r="W5" s="452"/>
      <c r="X5" s="452"/>
      <c r="Y5" s="452"/>
      <c r="Z5" s="452"/>
      <c r="AA5" s="449" t="s">
        <v>43</v>
      </c>
      <c r="AB5" s="449"/>
      <c r="AC5" s="449"/>
      <c r="AD5" s="449"/>
      <c r="AE5" s="450">
        <f>'Særskilt vedtak'!AE5:AP5</f>
        <v>0</v>
      </c>
      <c r="AF5" s="450"/>
      <c r="AG5" s="450"/>
      <c r="AH5" s="450"/>
      <c r="AI5" s="450"/>
      <c r="AJ5" s="450"/>
      <c r="AK5" s="450"/>
      <c r="AL5" s="450"/>
      <c r="AM5" s="450"/>
      <c r="AN5" s="450"/>
      <c r="AO5" s="450"/>
      <c r="AP5" s="451"/>
      <c r="AQ5" s="100"/>
      <c r="BJ5" s="36"/>
      <c r="BK5" s="36"/>
      <c r="BL5" s="37"/>
      <c r="BM5" s="37"/>
      <c r="BN5" s="38"/>
    </row>
    <row r="6" spans="1:66" s="5" customFormat="1" ht="21.75" customHeight="1">
      <c r="A6" s="280"/>
      <c r="B6" s="100"/>
      <c r="C6" s="448" t="s">
        <v>40</v>
      </c>
      <c r="D6" s="449"/>
      <c r="E6" s="449"/>
      <c r="F6" s="449"/>
      <c r="G6" s="450">
        <f>Risikovurdering!G6</f>
        <v>0</v>
      </c>
      <c r="H6" s="450"/>
      <c r="I6" s="450"/>
      <c r="J6" s="450"/>
      <c r="K6" s="450"/>
      <c r="L6" s="449" t="s">
        <v>112</v>
      </c>
      <c r="M6" s="449"/>
      <c r="N6" s="449"/>
      <c r="O6" s="449"/>
      <c r="P6" s="450">
        <f>Risikovurdering!P6</f>
        <v>0</v>
      </c>
      <c r="Q6" s="450"/>
      <c r="R6" s="450"/>
      <c r="S6" s="450"/>
      <c r="T6" s="450"/>
      <c r="U6" s="450"/>
      <c r="V6" s="450"/>
      <c r="W6" s="450"/>
      <c r="X6" s="450"/>
      <c r="Y6" s="450"/>
      <c r="Z6" s="450"/>
      <c r="AA6" s="449" t="s">
        <v>113</v>
      </c>
      <c r="AB6" s="449"/>
      <c r="AC6" s="449"/>
      <c r="AD6" s="449"/>
      <c r="AE6" s="561">
        <f>Arbeidsbeskrivelse!AE6</f>
        <v>0</v>
      </c>
      <c r="AF6" s="450"/>
      <c r="AG6" s="450"/>
      <c r="AH6" s="450"/>
      <c r="AI6" s="450"/>
      <c r="AJ6" s="450"/>
      <c r="AK6" s="450"/>
      <c r="AL6" s="450"/>
      <c r="AM6" s="450"/>
      <c r="AN6" s="450"/>
      <c r="AO6" s="450"/>
      <c r="AP6" s="451"/>
      <c r="AQ6" s="100"/>
      <c r="BJ6" s="12"/>
      <c r="BK6" s="12"/>
      <c r="BL6" s="14"/>
      <c r="BM6" s="14"/>
      <c r="BN6" s="14"/>
    </row>
    <row r="7" spans="1:66" s="5" customFormat="1" ht="21.75" customHeight="1">
      <c r="A7" s="280"/>
      <c r="B7" s="100"/>
      <c r="C7" s="448" t="s">
        <v>41</v>
      </c>
      <c r="D7" s="449"/>
      <c r="E7" s="449"/>
      <c r="F7" s="449"/>
      <c r="G7" s="450">
        <f>Risikovurdering!G7</f>
        <v>0</v>
      </c>
      <c r="H7" s="450"/>
      <c r="I7" s="450"/>
      <c r="J7" s="450"/>
      <c r="K7" s="450"/>
      <c r="L7" s="450"/>
      <c r="M7" s="450"/>
      <c r="N7" s="450"/>
      <c r="O7" s="450"/>
      <c r="P7" s="450"/>
      <c r="Q7" s="450"/>
      <c r="R7" s="450"/>
      <c r="S7" s="450"/>
      <c r="T7" s="450"/>
      <c r="U7" s="450"/>
      <c r="V7" s="450"/>
      <c r="W7" s="450"/>
      <c r="X7" s="450"/>
      <c r="Y7" s="450"/>
      <c r="Z7" s="450"/>
      <c r="AA7" s="449" t="s">
        <v>49</v>
      </c>
      <c r="AB7" s="449"/>
      <c r="AC7" s="449"/>
      <c r="AD7" s="449"/>
      <c r="AE7" s="450">
        <f>Risikovurdering!AE7</f>
        <v>0</v>
      </c>
      <c r="AF7" s="450"/>
      <c r="AG7" s="450"/>
      <c r="AH7" s="450"/>
      <c r="AI7" s="450"/>
      <c r="AJ7" s="450"/>
      <c r="AK7" s="450"/>
      <c r="AL7" s="450"/>
      <c r="AM7" s="450"/>
      <c r="AN7" s="450"/>
      <c r="AO7" s="450"/>
      <c r="AP7" s="451"/>
      <c r="AQ7" s="100"/>
      <c r="BJ7" s="12"/>
      <c r="BK7" s="12"/>
      <c r="BL7" s="14"/>
      <c r="BM7" s="14"/>
      <c r="BN7" s="14"/>
    </row>
    <row r="8" spans="1:66" s="5" customFormat="1" ht="21.75" customHeight="1">
      <c r="A8" s="280"/>
      <c r="B8" s="100"/>
      <c r="C8" s="448" t="s">
        <v>42</v>
      </c>
      <c r="D8" s="449"/>
      <c r="E8" s="449"/>
      <c r="F8" s="449"/>
      <c r="G8" s="449"/>
      <c r="H8" s="449"/>
      <c r="I8" s="449"/>
      <c r="J8" s="449"/>
      <c r="K8" s="449"/>
      <c r="L8" s="450">
        <f>Risikovurdering!L8</f>
        <v>0</v>
      </c>
      <c r="M8" s="643"/>
      <c r="N8" s="643"/>
      <c r="O8" s="643"/>
      <c r="P8" s="643"/>
      <c r="Q8" s="643"/>
      <c r="R8" s="643"/>
      <c r="S8" s="643"/>
      <c r="T8" s="643"/>
      <c r="U8" s="643"/>
      <c r="V8" s="643"/>
      <c r="W8" s="643"/>
      <c r="X8" s="643"/>
      <c r="Y8" s="643"/>
      <c r="Z8" s="643"/>
      <c r="AA8" s="643"/>
      <c r="AB8" s="643"/>
      <c r="AC8" s="643"/>
      <c r="AD8" s="643"/>
      <c r="AE8" s="643"/>
      <c r="AF8" s="643"/>
      <c r="AG8" s="643"/>
      <c r="AH8" s="643"/>
      <c r="AI8" s="643"/>
      <c r="AJ8" s="643"/>
      <c r="AK8" s="643"/>
      <c r="AL8" s="643"/>
      <c r="AM8" s="643"/>
      <c r="AN8" s="643"/>
      <c r="AO8" s="643"/>
      <c r="AP8" s="644"/>
      <c r="AQ8" s="100"/>
      <c r="BJ8" s="12"/>
      <c r="BK8" s="12"/>
      <c r="BL8" s="14"/>
      <c r="BM8" s="14"/>
      <c r="BN8" s="14"/>
    </row>
    <row r="9" spans="1:66" s="5" customFormat="1" ht="21.75" customHeight="1">
      <c r="A9" s="280"/>
      <c r="B9" s="100"/>
      <c r="C9" s="625" t="s">
        <v>363</v>
      </c>
      <c r="D9" s="626"/>
      <c r="E9" s="626"/>
      <c r="F9" s="626"/>
      <c r="G9" s="626"/>
      <c r="H9" s="626"/>
      <c r="I9" s="626"/>
      <c r="J9" s="626"/>
      <c r="K9" s="626"/>
      <c r="L9" s="561">
        <f>Arbeidsbeskrivelse!L11</f>
        <v>0</v>
      </c>
      <c r="M9" s="450"/>
      <c r="N9" s="450"/>
      <c r="O9" s="450"/>
      <c r="P9" s="450"/>
      <c r="Q9" s="450"/>
      <c r="R9" s="450"/>
      <c r="S9" s="450"/>
      <c r="T9" s="450"/>
      <c r="U9" s="450"/>
      <c r="V9" s="450"/>
      <c r="W9" s="450"/>
      <c r="X9" s="450"/>
      <c r="Y9" s="450"/>
      <c r="Z9" s="611" t="s">
        <v>0</v>
      </c>
      <c r="AA9" s="611"/>
      <c r="AB9" s="611"/>
      <c r="AC9" s="450" t="s">
        <v>0</v>
      </c>
      <c r="AD9" s="450"/>
      <c r="AE9" s="450"/>
      <c r="AF9" s="450"/>
      <c r="AG9" s="450"/>
      <c r="AH9" s="450"/>
      <c r="AI9" s="450"/>
      <c r="AJ9" s="450"/>
      <c r="AK9" s="450"/>
      <c r="AL9" s="450"/>
      <c r="AM9" s="450"/>
      <c r="AN9" s="450"/>
      <c r="AO9" s="450"/>
      <c r="AP9" s="451"/>
      <c r="AQ9" s="100"/>
      <c r="BJ9" s="12"/>
      <c r="BK9" s="12"/>
      <c r="BL9" s="14"/>
      <c r="BM9" s="14"/>
      <c r="BN9" s="14"/>
    </row>
    <row r="10" spans="1:66" s="5" customFormat="1" ht="21.75" customHeight="1">
      <c r="A10" s="280"/>
      <c r="B10" s="100"/>
      <c r="C10" s="625" t="s">
        <v>3</v>
      </c>
      <c r="D10" s="626"/>
      <c r="E10" s="626"/>
      <c r="F10" s="626"/>
      <c r="G10" s="626"/>
      <c r="H10" s="626"/>
      <c r="I10" s="626"/>
      <c r="J10" s="626"/>
      <c r="K10" s="626"/>
      <c r="L10" s="561">
        <f>Arbeidsbeskrivelse!AE11</f>
        <v>0</v>
      </c>
      <c r="M10" s="450"/>
      <c r="N10" s="450"/>
      <c r="O10" s="450"/>
      <c r="P10" s="450"/>
      <c r="Q10" s="450"/>
      <c r="R10" s="450"/>
      <c r="S10" s="450"/>
      <c r="T10" s="450"/>
      <c r="U10" s="450"/>
      <c r="V10" s="450"/>
      <c r="W10" s="450"/>
      <c r="X10" s="450"/>
      <c r="Y10" s="450"/>
      <c r="Z10" s="450"/>
      <c r="AA10" s="450"/>
      <c r="AB10" s="450"/>
      <c r="AC10" s="450"/>
      <c r="AD10" s="450"/>
      <c r="AE10" s="450"/>
      <c r="AF10" s="450"/>
      <c r="AG10" s="450"/>
      <c r="AH10" s="450"/>
      <c r="AI10" s="450"/>
      <c r="AJ10" s="450"/>
      <c r="AK10" s="450"/>
      <c r="AL10" s="450"/>
      <c r="AM10" s="450"/>
      <c r="AN10" s="450"/>
      <c r="AO10" s="450"/>
      <c r="AP10" s="451"/>
      <c r="AQ10" s="100"/>
      <c r="BJ10" s="12"/>
      <c r="BK10" s="12"/>
      <c r="BL10" s="14"/>
      <c r="BM10" s="14"/>
      <c r="BN10" s="14"/>
    </row>
    <row r="11" spans="1:66" s="5" customFormat="1" ht="25.5" customHeight="1">
      <c r="A11" s="280"/>
      <c r="B11" s="100"/>
      <c r="C11" s="625" t="s">
        <v>98</v>
      </c>
      <c r="D11" s="626"/>
      <c r="E11" s="626"/>
      <c r="F11" s="626"/>
      <c r="G11" s="626"/>
      <c r="H11" s="626"/>
      <c r="I11" s="626"/>
      <c r="J11" s="626"/>
      <c r="K11" s="626"/>
      <c r="L11" s="450">
        <f>Risikovurdering!L9</f>
        <v>0</v>
      </c>
      <c r="M11" s="450"/>
      <c r="N11" s="450"/>
      <c r="O11" s="450"/>
      <c r="P11" s="450"/>
      <c r="Q11" s="450"/>
      <c r="R11" s="450"/>
      <c r="S11" s="450"/>
      <c r="T11" s="450"/>
      <c r="U11" s="450"/>
      <c r="V11" s="450"/>
      <c r="W11" s="450"/>
      <c r="X11" s="450"/>
      <c r="Y11" s="450"/>
      <c r="Z11" s="450"/>
      <c r="AA11" s="611" t="s">
        <v>265</v>
      </c>
      <c r="AB11" s="611"/>
      <c r="AC11" s="611"/>
      <c r="AD11" s="611"/>
      <c r="AE11" s="561">
        <f>Arbeidsbeskrivelse!AE8</f>
        <v>0</v>
      </c>
      <c r="AF11" s="450"/>
      <c r="AG11" s="450"/>
      <c r="AH11" s="450"/>
      <c r="AI11" s="450"/>
      <c r="AJ11" s="450"/>
      <c r="AK11" s="450"/>
      <c r="AL11" s="450"/>
      <c r="AM11" s="450"/>
      <c r="AN11" s="450"/>
      <c r="AO11" s="450"/>
      <c r="AP11" s="451"/>
      <c r="AQ11" s="100"/>
      <c r="BJ11" s="36"/>
      <c r="BK11" s="36"/>
      <c r="BL11" s="38"/>
      <c r="BM11" s="38"/>
      <c r="BN11" s="38"/>
    </row>
    <row r="12" spans="1:66" s="5" customFormat="1" ht="25.5" customHeight="1">
      <c r="A12" s="280"/>
      <c r="B12" s="100"/>
      <c r="C12" s="448" t="s">
        <v>263</v>
      </c>
      <c r="D12" s="449"/>
      <c r="E12" s="449"/>
      <c r="F12" s="449"/>
      <c r="G12" s="449"/>
      <c r="H12" s="449"/>
      <c r="I12" s="449"/>
      <c r="J12" s="449"/>
      <c r="K12" s="449"/>
      <c r="L12" s="561">
        <f>Arbeidsbeskrivelse!L13</f>
        <v>0</v>
      </c>
      <c r="M12" s="450"/>
      <c r="N12" s="450"/>
      <c r="O12" s="450"/>
      <c r="P12" s="450"/>
      <c r="Q12" s="450"/>
      <c r="R12" s="450"/>
      <c r="S12" s="450"/>
      <c r="T12" s="450"/>
      <c r="U12" s="450"/>
      <c r="V12" s="450"/>
      <c r="W12" s="450"/>
      <c r="X12" s="450"/>
      <c r="Y12" s="450"/>
      <c r="Z12" s="450"/>
      <c r="AA12" s="611" t="s">
        <v>265</v>
      </c>
      <c r="AB12" s="611"/>
      <c r="AC12" s="611"/>
      <c r="AD12" s="611"/>
      <c r="AE12" s="561">
        <f>Arbeidsbeskrivelse!AE13</f>
        <v>0</v>
      </c>
      <c r="AF12" s="612"/>
      <c r="AG12" s="612"/>
      <c r="AH12" s="612"/>
      <c r="AI12" s="612"/>
      <c r="AJ12" s="612"/>
      <c r="AK12" s="612"/>
      <c r="AL12" s="612"/>
      <c r="AM12" s="612"/>
      <c r="AN12" s="612"/>
      <c r="AO12" s="612"/>
      <c r="AP12" s="613"/>
      <c r="AQ12" s="100"/>
      <c r="AS12" s="171"/>
      <c r="AT12" s="171"/>
      <c r="AU12" s="171"/>
      <c r="AV12" s="171"/>
      <c r="AW12" s="171"/>
      <c r="AX12" s="171"/>
      <c r="AY12" s="171"/>
      <c r="AZ12" s="171"/>
      <c r="BA12" s="171"/>
      <c r="BB12" s="171"/>
      <c r="BJ12" s="36"/>
      <c r="BK12" s="36"/>
      <c r="BL12" s="38"/>
      <c r="BM12" s="38"/>
      <c r="BN12" s="38"/>
    </row>
    <row r="13" spans="1:66" ht="25.5" customHeight="1" thickBot="1">
      <c r="A13" s="279"/>
      <c r="B13" s="99"/>
      <c r="C13" s="615" t="s">
        <v>267</v>
      </c>
      <c r="D13" s="614"/>
      <c r="E13" s="614"/>
      <c r="F13" s="614"/>
      <c r="G13" s="614"/>
      <c r="H13" s="614"/>
      <c r="I13" s="614"/>
      <c r="J13" s="614"/>
      <c r="K13" s="614"/>
      <c r="L13" s="614" t="s">
        <v>266</v>
      </c>
      <c r="M13" s="614"/>
      <c r="N13" s="614"/>
      <c r="O13" s="614"/>
      <c r="P13" s="617" t="str">
        <f>Risikovurdering!F12</f>
        <v>d</v>
      </c>
      <c r="Q13" s="617"/>
      <c r="R13" s="618" t="str">
        <f>Risikovurdering!H12</f>
        <v>m</v>
      </c>
      <c r="S13" s="618"/>
      <c r="T13" s="618"/>
      <c r="U13" s="618"/>
      <c r="V13" s="618"/>
      <c r="W13" s="618" t="str">
        <f>Risikovurdering!M12</f>
        <v>å</v>
      </c>
      <c r="X13" s="618"/>
      <c r="Y13" s="618"/>
      <c r="Z13" s="80"/>
      <c r="AA13" s="617" t="s">
        <v>131</v>
      </c>
      <c r="AB13" s="617"/>
      <c r="AC13" s="617"/>
      <c r="AD13" s="617" t="str">
        <f>Risikovurdering!S12</f>
        <v>d</v>
      </c>
      <c r="AE13" s="617"/>
      <c r="AF13" s="618" t="str">
        <f>Risikovurdering!U12</f>
        <v>m</v>
      </c>
      <c r="AG13" s="618"/>
      <c r="AH13" s="618"/>
      <c r="AI13" s="618"/>
      <c r="AJ13" s="618"/>
      <c r="AK13" s="618" t="str">
        <f>Risikovurdering!Z12</f>
        <v>å</v>
      </c>
      <c r="AL13" s="618"/>
      <c r="AM13" s="618"/>
      <c r="AN13" s="81"/>
      <c r="AO13" s="81"/>
      <c r="AP13" s="82"/>
      <c r="AQ13" s="99"/>
      <c r="AR13" s="5"/>
    </row>
    <row r="14" spans="1:66" s="129" customFormat="1" ht="7.5" customHeight="1">
      <c r="A14" s="279"/>
      <c r="B14" s="99"/>
      <c r="C14" s="130"/>
      <c r="D14" s="130"/>
      <c r="E14" s="130"/>
      <c r="F14" s="130"/>
      <c r="G14" s="130"/>
      <c r="H14" s="130"/>
      <c r="I14" s="130"/>
      <c r="J14" s="130"/>
      <c r="K14" s="130"/>
      <c r="L14" s="130"/>
      <c r="M14" s="130"/>
      <c r="N14" s="130"/>
      <c r="O14" s="130"/>
      <c r="P14" s="130"/>
      <c r="Q14" s="130"/>
      <c r="R14" s="131"/>
      <c r="S14" s="131"/>
      <c r="T14" s="131"/>
      <c r="U14" s="131"/>
      <c r="V14" s="131"/>
      <c r="W14" s="131"/>
      <c r="X14" s="131"/>
      <c r="Y14" s="131"/>
      <c r="Z14" s="101"/>
      <c r="AA14" s="130"/>
      <c r="AB14" s="130"/>
      <c r="AC14" s="130"/>
      <c r="AD14" s="130"/>
      <c r="AE14" s="130"/>
      <c r="AF14" s="131"/>
      <c r="AG14" s="131"/>
      <c r="AH14" s="131"/>
      <c r="AI14" s="131"/>
      <c r="AJ14" s="131"/>
      <c r="AK14" s="131"/>
      <c r="AL14" s="131"/>
      <c r="AM14" s="131"/>
      <c r="AN14" s="101"/>
      <c r="AO14" s="101"/>
      <c r="AP14" s="101"/>
      <c r="AQ14" s="99"/>
      <c r="AR14" s="5"/>
    </row>
    <row r="15" spans="1:66" ht="18" customHeight="1">
      <c r="A15" s="279"/>
      <c r="B15" s="99"/>
      <c r="C15" s="663" t="s">
        <v>279</v>
      </c>
      <c r="D15" s="663"/>
      <c r="E15" s="663"/>
      <c r="F15" s="663"/>
      <c r="G15" s="663"/>
      <c r="H15" s="663"/>
      <c r="I15" s="663"/>
      <c r="J15" s="663"/>
      <c r="K15" s="663"/>
      <c r="L15" s="663"/>
      <c r="M15" s="663"/>
      <c r="N15" s="663"/>
      <c r="O15" s="663"/>
      <c r="P15" s="663"/>
      <c r="Q15" s="663"/>
      <c r="R15" s="663"/>
      <c r="S15" s="663"/>
      <c r="T15" s="663"/>
      <c r="U15" s="663"/>
      <c r="V15" s="663"/>
      <c r="W15" s="663"/>
      <c r="X15" s="663"/>
      <c r="Y15" s="663"/>
      <c r="Z15" s="663"/>
      <c r="AA15" s="663"/>
      <c r="AB15" s="663"/>
      <c r="AC15" s="663"/>
      <c r="AD15" s="663"/>
      <c r="AE15" s="663"/>
      <c r="AF15" s="663"/>
      <c r="AG15" s="663"/>
      <c r="AH15" s="663"/>
      <c r="AI15" s="663"/>
      <c r="AJ15" s="663"/>
      <c r="AK15" s="663"/>
      <c r="AL15" s="663"/>
      <c r="AM15" s="663"/>
      <c r="AN15" s="663"/>
      <c r="AO15" s="663"/>
      <c r="AP15" s="663"/>
      <c r="AQ15" s="99"/>
    </row>
    <row r="16" spans="1:66" ht="6" customHeight="1" thickBot="1">
      <c r="B16" s="100"/>
      <c r="C16" s="101"/>
      <c r="D16" s="101"/>
      <c r="E16" s="101"/>
      <c r="F16" s="102"/>
      <c r="G16" s="102"/>
      <c r="H16" s="102"/>
      <c r="I16" s="102"/>
      <c r="J16" s="102"/>
      <c r="K16" s="102"/>
      <c r="L16" s="102"/>
      <c r="M16" s="103"/>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81"/>
      <c r="AQ16" s="100"/>
    </row>
    <row r="17" spans="1:43" ht="17.399999999999999">
      <c r="A17" s="169"/>
      <c r="B17" s="281"/>
      <c r="C17" s="640" t="s">
        <v>89</v>
      </c>
      <c r="D17" s="641"/>
      <c r="E17" s="641"/>
      <c r="F17" s="641"/>
      <c r="G17" s="641"/>
      <c r="H17" s="641"/>
      <c r="I17" s="641"/>
      <c r="J17" s="641"/>
      <c r="K17" s="641"/>
      <c r="L17" s="641"/>
      <c r="M17" s="642"/>
      <c r="N17" s="282"/>
      <c r="O17" s="640" t="s">
        <v>92</v>
      </c>
      <c r="P17" s="641"/>
      <c r="Q17" s="641"/>
      <c r="R17" s="641"/>
      <c r="S17" s="641"/>
      <c r="T17" s="641"/>
      <c r="U17" s="641"/>
      <c r="V17" s="641"/>
      <c r="W17" s="641"/>
      <c r="X17" s="641"/>
      <c r="Y17" s="641"/>
      <c r="Z17" s="641"/>
      <c r="AA17" s="641"/>
      <c r="AB17" s="641"/>
      <c r="AC17" s="641"/>
      <c r="AD17" s="641"/>
      <c r="AE17" s="641"/>
      <c r="AF17" s="641"/>
      <c r="AG17" s="641"/>
      <c r="AH17" s="641"/>
      <c r="AI17" s="641"/>
      <c r="AJ17" s="641"/>
      <c r="AK17" s="641"/>
      <c r="AL17" s="641"/>
      <c r="AM17" s="641"/>
      <c r="AN17" s="641"/>
      <c r="AO17" s="641"/>
      <c r="AP17" s="642"/>
      <c r="AQ17" s="83"/>
    </row>
    <row r="18" spans="1:43" ht="15.6">
      <c r="A18" s="169"/>
      <c r="B18" s="281"/>
      <c r="C18" s="27"/>
      <c r="D18" s="28"/>
      <c r="E18" s="28"/>
      <c r="F18" s="28"/>
      <c r="G18" s="28"/>
      <c r="H18" s="28"/>
      <c r="I18" s="28"/>
      <c r="J18" s="28"/>
      <c r="K18" s="28"/>
      <c r="L18" s="28"/>
      <c r="M18" s="29"/>
      <c r="N18" s="282"/>
      <c r="O18" s="619"/>
      <c r="P18" s="620"/>
      <c r="Q18" s="620"/>
      <c r="R18" s="620"/>
      <c r="S18" s="620"/>
      <c r="T18" s="620"/>
      <c r="U18" s="620"/>
      <c r="V18" s="620"/>
      <c r="W18" s="620"/>
      <c r="X18" s="620"/>
      <c r="Y18" s="620"/>
      <c r="Z18" s="620"/>
      <c r="AA18" s="620"/>
      <c r="AB18" s="620"/>
      <c r="AC18" s="620"/>
      <c r="AD18" s="620"/>
      <c r="AE18" s="620"/>
      <c r="AF18" s="620"/>
      <c r="AG18" s="620"/>
      <c r="AH18" s="620"/>
      <c r="AI18" s="620"/>
      <c r="AJ18" s="620"/>
      <c r="AK18" s="620"/>
      <c r="AL18" s="620"/>
      <c r="AM18" s="620"/>
      <c r="AN18" s="620"/>
      <c r="AO18" s="620"/>
      <c r="AP18" s="622"/>
      <c r="AQ18" s="83"/>
    </row>
    <row r="19" spans="1:43" ht="17.399999999999999">
      <c r="A19" s="169"/>
      <c r="B19" s="281"/>
      <c r="C19" s="27"/>
      <c r="D19" s="28"/>
      <c r="E19" s="28"/>
      <c r="F19" s="28" t="s">
        <v>0</v>
      </c>
      <c r="G19" s="621" t="s">
        <v>90</v>
      </c>
      <c r="H19" s="621"/>
      <c r="I19" s="621"/>
      <c r="J19" s="621"/>
      <c r="K19" s="621" t="s">
        <v>91</v>
      </c>
      <c r="L19" s="621"/>
      <c r="M19" s="636"/>
      <c r="N19" s="282"/>
      <c r="O19" s="619"/>
      <c r="P19" s="620"/>
      <c r="Q19" s="620"/>
      <c r="R19" s="620"/>
      <c r="S19" s="620"/>
      <c r="T19" s="620"/>
      <c r="U19" s="620"/>
      <c r="V19" s="620"/>
      <c r="W19" s="620"/>
      <c r="X19" s="620"/>
      <c r="Y19" s="620"/>
      <c r="Z19" s="620"/>
      <c r="AA19" s="620"/>
      <c r="AB19" s="620"/>
      <c r="AC19" s="620"/>
      <c r="AD19" s="620"/>
      <c r="AE19" s="620"/>
      <c r="AF19" s="620"/>
      <c r="AG19" s="620"/>
      <c r="AH19" s="620"/>
      <c r="AI19" s="620"/>
      <c r="AJ19" s="620"/>
      <c r="AK19" s="620"/>
      <c r="AL19" s="620"/>
      <c r="AM19" s="620"/>
      <c r="AN19" s="620"/>
      <c r="AO19" s="620"/>
      <c r="AP19" s="622"/>
      <c r="AQ19" s="83"/>
    </row>
    <row r="20" spans="1:43" ht="15.6">
      <c r="A20" s="169"/>
      <c r="B20" s="283"/>
      <c r="C20" s="27"/>
      <c r="D20" s="28"/>
      <c r="E20" s="28"/>
      <c r="F20" s="28"/>
      <c r="G20" s="28"/>
      <c r="H20" s="28"/>
      <c r="I20" s="28"/>
      <c r="J20" s="28"/>
      <c r="K20" s="28"/>
      <c r="L20" s="28"/>
      <c r="M20" s="29"/>
      <c r="N20" s="282"/>
      <c r="O20" s="619"/>
      <c r="P20" s="620"/>
      <c r="Q20" s="620"/>
      <c r="R20" s="620"/>
      <c r="S20" s="620"/>
      <c r="T20" s="620"/>
      <c r="U20" s="620"/>
      <c r="V20" s="620"/>
      <c r="W20" s="620"/>
      <c r="X20" s="620"/>
      <c r="Y20" s="620"/>
      <c r="Z20" s="620"/>
      <c r="AA20" s="620"/>
      <c r="AB20" s="620"/>
      <c r="AC20" s="620"/>
      <c r="AD20" s="620"/>
      <c r="AE20" s="620"/>
      <c r="AF20" s="620"/>
      <c r="AG20" s="620"/>
      <c r="AH20" s="620"/>
      <c r="AI20" s="620"/>
      <c r="AJ20" s="620"/>
      <c r="AK20" s="620"/>
      <c r="AL20" s="620"/>
      <c r="AM20" s="620"/>
      <c r="AN20" s="620"/>
      <c r="AO20" s="620"/>
      <c r="AP20" s="622"/>
      <c r="AQ20" s="84"/>
    </row>
    <row r="21" spans="1:43" ht="17.399999999999999">
      <c r="A21" s="169"/>
      <c r="B21" s="283"/>
      <c r="C21" s="619"/>
      <c r="D21" s="620"/>
      <c r="E21" s="620"/>
      <c r="F21" s="620"/>
      <c r="G21" s="616">
        <v>110</v>
      </c>
      <c r="H21" s="616"/>
      <c r="I21" s="616"/>
      <c r="J21" s="616"/>
      <c r="K21" s="620"/>
      <c r="L21" s="620"/>
      <c r="M21" s="622"/>
      <c r="N21" s="282"/>
      <c r="O21" s="619"/>
      <c r="P21" s="620"/>
      <c r="Q21" s="620"/>
      <c r="R21" s="620"/>
      <c r="S21" s="620"/>
      <c r="T21" s="620"/>
      <c r="U21" s="620"/>
      <c r="V21" s="620"/>
      <c r="W21" s="620"/>
      <c r="X21" s="620"/>
      <c r="Y21" s="620"/>
      <c r="Z21" s="620"/>
      <c r="AA21" s="620"/>
      <c r="AB21" s="620"/>
      <c r="AC21" s="620"/>
      <c r="AD21" s="620"/>
      <c r="AE21" s="620"/>
      <c r="AF21" s="620"/>
      <c r="AG21" s="620"/>
      <c r="AH21" s="620"/>
      <c r="AI21" s="620"/>
      <c r="AJ21" s="620"/>
      <c r="AK21" s="620"/>
      <c r="AL21" s="620"/>
      <c r="AM21" s="620"/>
      <c r="AN21" s="620"/>
      <c r="AO21" s="620"/>
      <c r="AP21" s="622"/>
      <c r="AQ21" s="84"/>
    </row>
    <row r="22" spans="1:43" ht="17.399999999999999">
      <c r="A22" s="169"/>
      <c r="B22" s="283"/>
      <c r="C22" s="619"/>
      <c r="D22" s="620"/>
      <c r="E22" s="620"/>
      <c r="F22" s="620"/>
      <c r="G22" s="616"/>
      <c r="H22" s="616"/>
      <c r="I22" s="616"/>
      <c r="J22" s="616"/>
      <c r="K22" s="620"/>
      <c r="L22" s="620"/>
      <c r="M22" s="622"/>
      <c r="N22" s="282"/>
      <c r="O22" s="619"/>
      <c r="P22" s="620"/>
      <c r="Q22" s="620"/>
      <c r="R22" s="620"/>
      <c r="S22" s="620"/>
      <c r="T22" s="620"/>
      <c r="U22" s="620"/>
      <c r="V22" s="620"/>
      <c r="W22" s="620"/>
      <c r="X22" s="620"/>
      <c r="Y22" s="620"/>
      <c r="Z22" s="620"/>
      <c r="AA22" s="620"/>
      <c r="AB22" s="620"/>
      <c r="AC22" s="620"/>
      <c r="AD22" s="620"/>
      <c r="AE22" s="620"/>
      <c r="AF22" s="620"/>
      <c r="AG22" s="620"/>
      <c r="AH22" s="620"/>
      <c r="AI22" s="620"/>
      <c r="AJ22" s="620"/>
      <c r="AK22" s="620"/>
      <c r="AL22" s="620"/>
      <c r="AM22" s="620"/>
      <c r="AN22" s="620"/>
      <c r="AO22" s="620"/>
      <c r="AP22" s="622"/>
      <c r="AQ22" s="84"/>
    </row>
    <row r="23" spans="1:43" ht="17.399999999999999">
      <c r="A23" s="169"/>
      <c r="B23" s="283"/>
      <c r="C23" s="619"/>
      <c r="D23" s="620"/>
      <c r="E23" s="620"/>
      <c r="F23" s="620"/>
      <c r="G23" s="616"/>
      <c r="H23" s="616"/>
      <c r="I23" s="616"/>
      <c r="J23" s="616"/>
      <c r="K23" s="620"/>
      <c r="L23" s="620"/>
      <c r="M23" s="622"/>
      <c r="N23" s="282"/>
      <c r="O23" s="619"/>
      <c r="P23" s="620"/>
      <c r="Q23" s="620"/>
      <c r="R23" s="620"/>
      <c r="S23" s="620"/>
      <c r="T23" s="620"/>
      <c r="U23" s="620"/>
      <c r="V23" s="620"/>
      <c r="W23" s="620"/>
      <c r="X23" s="620"/>
      <c r="Y23" s="620"/>
      <c r="Z23" s="620"/>
      <c r="AA23" s="620"/>
      <c r="AB23" s="620"/>
      <c r="AC23" s="620"/>
      <c r="AD23" s="620"/>
      <c r="AE23" s="620"/>
      <c r="AF23" s="620"/>
      <c r="AG23" s="620"/>
      <c r="AH23" s="620"/>
      <c r="AI23" s="620"/>
      <c r="AJ23" s="620"/>
      <c r="AK23" s="620"/>
      <c r="AL23" s="620"/>
      <c r="AM23" s="620"/>
      <c r="AN23" s="620"/>
      <c r="AO23" s="620"/>
      <c r="AP23" s="622"/>
      <c r="AQ23" s="84"/>
    </row>
    <row r="24" spans="1:43" ht="17.399999999999999">
      <c r="A24" s="169"/>
      <c r="B24" s="283"/>
      <c r="C24" s="619"/>
      <c r="D24" s="620"/>
      <c r="E24" s="620"/>
      <c r="F24" s="620"/>
      <c r="G24" s="616"/>
      <c r="H24" s="616"/>
      <c r="I24" s="616"/>
      <c r="J24" s="616"/>
      <c r="K24" s="620"/>
      <c r="L24" s="620"/>
      <c r="M24" s="622"/>
      <c r="N24" s="282"/>
      <c r="O24" s="619"/>
      <c r="P24" s="620"/>
      <c r="Q24" s="620"/>
      <c r="R24" s="620"/>
      <c r="S24" s="620"/>
      <c r="T24" s="620"/>
      <c r="U24" s="620"/>
      <c r="V24" s="620"/>
      <c r="W24" s="620"/>
      <c r="X24" s="620"/>
      <c r="Y24" s="620"/>
      <c r="Z24" s="620"/>
      <c r="AA24" s="620"/>
      <c r="AB24" s="620"/>
      <c r="AC24" s="620"/>
      <c r="AD24" s="620"/>
      <c r="AE24" s="620"/>
      <c r="AF24" s="620"/>
      <c r="AG24" s="620"/>
      <c r="AH24" s="620"/>
      <c r="AI24" s="620"/>
      <c r="AJ24" s="620"/>
      <c r="AK24" s="620"/>
      <c r="AL24" s="620"/>
      <c r="AM24" s="620"/>
      <c r="AN24" s="620"/>
      <c r="AO24" s="620"/>
      <c r="AP24" s="622"/>
      <c r="AQ24" s="84"/>
    </row>
    <row r="25" spans="1:43" ht="17.399999999999999">
      <c r="A25" s="169"/>
      <c r="B25" s="283"/>
      <c r="C25" s="619"/>
      <c r="D25" s="620"/>
      <c r="E25" s="620"/>
      <c r="F25" s="620"/>
      <c r="G25" s="616"/>
      <c r="H25" s="616"/>
      <c r="I25" s="616"/>
      <c r="J25" s="616"/>
      <c r="K25" s="620"/>
      <c r="L25" s="620"/>
      <c r="M25" s="622"/>
      <c r="N25" s="282"/>
      <c r="O25" s="619"/>
      <c r="P25" s="620"/>
      <c r="Q25" s="620"/>
      <c r="R25" s="620"/>
      <c r="S25" s="620"/>
      <c r="T25" s="620"/>
      <c r="U25" s="620"/>
      <c r="V25" s="620"/>
      <c r="W25" s="620"/>
      <c r="X25" s="620"/>
      <c r="Y25" s="620"/>
      <c r="Z25" s="620"/>
      <c r="AA25" s="620"/>
      <c r="AB25" s="620"/>
      <c r="AC25" s="620"/>
      <c r="AD25" s="620"/>
      <c r="AE25" s="620"/>
      <c r="AF25" s="620"/>
      <c r="AG25" s="620"/>
      <c r="AH25" s="620"/>
      <c r="AI25" s="620"/>
      <c r="AJ25" s="620"/>
      <c r="AK25" s="620"/>
      <c r="AL25" s="620"/>
      <c r="AM25" s="620"/>
      <c r="AN25" s="620"/>
      <c r="AO25" s="620"/>
      <c r="AP25" s="622"/>
      <c r="AQ25" s="84"/>
    </row>
    <row r="26" spans="1:43" ht="17.399999999999999">
      <c r="A26" s="169"/>
      <c r="B26" s="283"/>
      <c r="C26" s="619"/>
      <c r="D26" s="620"/>
      <c r="E26" s="620"/>
      <c r="F26" s="620"/>
      <c r="G26" s="616"/>
      <c r="H26" s="616"/>
      <c r="I26" s="616"/>
      <c r="J26" s="616"/>
      <c r="K26" s="620"/>
      <c r="L26" s="620"/>
      <c r="M26" s="622"/>
      <c r="N26" s="282"/>
      <c r="O26" s="619"/>
      <c r="P26" s="620"/>
      <c r="Q26" s="620"/>
      <c r="R26" s="620"/>
      <c r="S26" s="620"/>
      <c r="T26" s="620"/>
      <c r="U26" s="620"/>
      <c r="V26" s="620"/>
      <c r="W26" s="620"/>
      <c r="X26" s="620"/>
      <c r="Y26" s="620"/>
      <c r="Z26" s="620"/>
      <c r="AA26" s="620"/>
      <c r="AB26" s="620"/>
      <c r="AC26" s="620"/>
      <c r="AD26" s="620"/>
      <c r="AE26" s="620"/>
      <c r="AF26" s="620"/>
      <c r="AG26" s="620"/>
      <c r="AH26" s="620"/>
      <c r="AI26" s="620"/>
      <c r="AJ26" s="620"/>
      <c r="AK26" s="620"/>
      <c r="AL26" s="620"/>
      <c r="AM26" s="620"/>
      <c r="AN26" s="620"/>
      <c r="AO26" s="620"/>
      <c r="AP26" s="622"/>
      <c r="AQ26" s="84"/>
    </row>
    <row r="27" spans="1:43" ht="17.399999999999999">
      <c r="A27" s="169"/>
      <c r="B27" s="283"/>
      <c r="C27" s="619"/>
      <c r="D27" s="620"/>
      <c r="E27" s="620"/>
      <c r="F27" s="620"/>
      <c r="G27" s="616"/>
      <c r="H27" s="616"/>
      <c r="I27" s="616"/>
      <c r="J27" s="616"/>
      <c r="K27" s="620"/>
      <c r="L27" s="620"/>
      <c r="M27" s="622"/>
      <c r="N27" s="282"/>
      <c r="O27" s="619"/>
      <c r="P27" s="620"/>
      <c r="Q27" s="620"/>
      <c r="R27" s="620"/>
      <c r="S27" s="620"/>
      <c r="T27" s="620"/>
      <c r="U27" s="620"/>
      <c r="V27" s="620"/>
      <c r="W27" s="620"/>
      <c r="X27" s="620"/>
      <c r="Y27" s="620"/>
      <c r="Z27" s="620"/>
      <c r="AA27" s="620"/>
      <c r="AB27" s="620"/>
      <c r="AC27" s="620"/>
      <c r="AD27" s="620"/>
      <c r="AE27" s="620"/>
      <c r="AF27" s="620"/>
      <c r="AG27" s="620"/>
      <c r="AH27" s="620"/>
      <c r="AI27" s="620"/>
      <c r="AJ27" s="620"/>
      <c r="AK27" s="620"/>
      <c r="AL27" s="620"/>
      <c r="AM27" s="620"/>
      <c r="AN27" s="620"/>
      <c r="AO27" s="620"/>
      <c r="AP27" s="622"/>
      <c r="AQ27" s="84"/>
    </row>
    <row r="28" spans="1:43" ht="17.399999999999999">
      <c r="A28" s="169"/>
      <c r="B28" s="283"/>
      <c r="C28" s="619"/>
      <c r="D28" s="620"/>
      <c r="E28" s="620"/>
      <c r="F28" s="620"/>
      <c r="G28" s="616"/>
      <c r="H28" s="616"/>
      <c r="I28" s="616"/>
      <c r="J28" s="616"/>
      <c r="K28" s="620"/>
      <c r="L28" s="620"/>
      <c r="M28" s="622"/>
      <c r="N28" s="282"/>
      <c r="O28" s="619"/>
      <c r="P28" s="620"/>
      <c r="Q28" s="620"/>
      <c r="R28" s="620"/>
      <c r="S28" s="620"/>
      <c r="T28" s="620"/>
      <c r="U28" s="620"/>
      <c r="V28" s="620"/>
      <c r="W28" s="620"/>
      <c r="X28" s="620"/>
      <c r="Y28" s="620"/>
      <c r="Z28" s="620"/>
      <c r="AA28" s="620"/>
      <c r="AB28" s="620"/>
      <c r="AC28" s="620"/>
      <c r="AD28" s="620"/>
      <c r="AE28" s="620"/>
      <c r="AF28" s="620"/>
      <c r="AG28" s="620"/>
      <c r="AH28" s="620"/>
      <c r="AI28" s="620"/>
      <c r="AJ28" s="620"/>
      <c r="AK28" s="620"/>
      <c r="AL28" s="620"/>
      <c r="AM28" s="620"/>
      <c r="AN28" s="620"/>
      <c r="AO28" s="620"/>
      <c r="AP28" s="622"/>
      <c r="AQ28" s="84"/>
    </row>
    <row r="29" spans="1:43" ht="17.399999999999999">
      <c r="A29" s="169"/>
      <c r="B29" s="283"/>
      <c r="C29" s="619"/>
      <c r="D29" s="620"/>
      <c r="E29" s="620"/>
      <c r="F29" s="620"/>
      <c r="G29" s="616"/>
      <c r="H29" s="616"/>
      <c r="I29" s="616"/>
      <c r="J29" s="616"/>
      <c r="K29" s="620"/>
      <c r="L29" s="620"/>
      <c r="M29" s="622"/>
      <c r="N29" s="282"/>
      <c r="O29" s="619"/>
      <c r="P29" s="620"/>
      <c r="Q29" s="620"/>
      <c r="R29" s="620"/>
      <c r="S29" s="620"/>
      <c r="T29" s="620"/>
      <c r="U29" s="620"/>
      <c r="V29" s="620"/>
      <c r="W29" s="620"/>
      <c r="X29" s="620"/>
      <c r="Y29" s="620"/>
      <c r="Z29" s="620"/>
      <c r="AA29" s="620"/>
      <c r="AB29" s="620"/>
      <c r="AC29" s="620"/>
      <c r="AD29" s="620"/>
      <c r="AE29" s="620"/>
      <c r="AF29" s="620"/>
      <c r="AG29" s="620"/>
      <c r="AH29" s="620"/>
      <c r="AI29" s="620"/>
      <c r="AJ29" s="620"/>
      <c r="AK29" s="620"/>
      <c r="AL29" s="620"/>
      <c r="AM29" s="620"/>
      <c r="AN29" s="620"/>
      <c r="AO29" s="620"/>
      <c r="AP29" s="622"/>
      <c r="AQ29" s="84"/>
    </row>
    <row r="30" spans="1:43" ht="17.399999999999999">
      <c r="A30" s="169"/>
      <c r="B30" s="283"/>
      <c r="C30" s="619"/>
      <c r="D30" s="620"/>
      <c r="E30" s="620"/>
      <c r="F30" s="620"/>
      <c r="G30" s="616"/>
      <c r="H30" s="616"/>
      <c r="I30" s="616"/>
      <c r="J30" s="616"/>
      <c r="K30" s="620"/>
      <c r="L30" s="620"/>
      <c r="M30" s="622"/>
      <c r="N30" s="282"/>
      <c r="O30" s="619"/>
      <c r="P30" s="620"/>
      <c r="Q30" s="620"/>
      <c r="R30" s="620"/>
      <c r="S30" s="620"/>
      <c r="T30" s="620"/>
      <c r="U30" s="620"/>
      <c r="V30" s="620"/>
      <c r="W30" s="620"/>
      <c r="X30" s="620"/>
      <c r="Y30" s="620"/>
      <c r="Z30" s="620"/>
      <c r="AA30" s="620"/>
      <c r="AB30" s="620"/>
      <c r="AC30" s="620"/>
      <c r="AD30" s="620"/>
      <c r="AE30" s="620"/>
      <c r="AF30" s="620"/>
      <c r="AG30" s="620"/>
      <c r="AH30" s="620"/>
      <c r="AI30" s="620"/>
      <c r="AJ30" s="620"/>
      <c r="AK30" s="620"/>
      <c r="AL30" s="620"/>
      <c r="AM30" s="620"/>
      <c r="AN30" s="620"/>
      <c r="AO30" s="620"/>
      <c r="AP30" s="622"/>
      <c r="AQ30" s="84"/>
    </row>
    <row r="31" spans="1:43" ht="17.399999999999999">
      <c r="A31" s="169"/>
      <c r="B31" s="283"/>
      <c r="C31" s="619"/>
      <c r="D31" s="620"/>
      <c r="E31" s="620"/>
      <c r="F31" s="620"/>
      <c r="G31" s="616"/>
      <c r="H31" s="616"/>
      <c r="I31" s="616"/>
      <c r="J31" s="616"/>
      <c r="K31" s="620"/>
      <c r="L31" s="620"/>
      <c r="M31" s="622"/>
      <c r="N31" s="282"/>
      <c r="O31" s="619"/>
      <c r="P31" s="620"/>
      <c r="Q31" s="620"/>
      <c r="R31" s="620"/>
      <c r="S31" s="620"/>
      <c r="T31" s="620"/>
      <c r="U31" s="620"/>
      <c r="V31" s="620"/>
      <c r="W31" s="620"/>
      <c r="X31" s="620"/>
      <c r="Y31" s="620"/>
      <c r="Z31" s="620"/>
      <c r="AA31" s="620"/>
      <c r="AB31" s="620"/>
      <c r="AC31" s="620"/>
      <c r="AD31" s="620"/>
      <c r="AE31" s="620"/>
      <c r="AF31" s="620"/>
      <c r="AG31" s="620"/>
      <c r="AH31" s="620"/>
      <c r="AI31" s="620"/>
      <c r="AJ31" s="620"/>
      <c r="AK31" s="620"/>
      <c r="AL31" s="620"/>
      <c r="AM31" s="620"/>
      <c r="AN31" s="620"/>
      <c r="AO31" s="620"/>
      <c r="AP31" s="622"/>
      <c r="AQ31" s="84"/>
    </row>
    <row r="32" spans="1:43" ht="17.399999999999999">
      <c r="A32" s="169"/>
      <c r="B32" s="283"/>
      <c r="C32" s="619"/>
      <c r="D32" s="620"/>
      <c r="E32" s="620"/>
      <c r="F32" s="620"/>
      <c r="G32" s="616"/>
      <c r="H32" s="616"/>
      <c r="I32" s="616"/>
      <c r="J32" s="616"/>
      <c r="K32" s="620"/>
      <c r="L32" s="620"/>
      <c r="M32" s="622"/>
      <c r="N32" s="282"/>
      <c r="O32" s="619"/>
      <c r="P32" s="620"/>
      <c r="Q32" s="620"/>
      <c r="R32" s="620"/>
      <c r="S32" s="620"/>
      <c r="T32" s="620"/>
      <c r="U32" s="620"/>
      <c r="V32" s="620"/>
      <c r="W32" s="620"/>
      <c r="X32" s="620"/>
      <c r="Y32" s="620"/>
      <c r="Z32" s="620"/>
      <c r="AA32" s="620"/>
      <c r="AB32" s="620"/>
      <c r="AC32" s="620"/>
      <c r="AD32" s="620"/>
      <c r="AE32" s="620"/>
      <c r="AF32" s="620"/>
      <c r="AG32" s="620"/>
      <c r="AH32" s="620"/>
      <c r="AI32" s="620"/>
      <c r="AJ32" s="620"/>
      <c r="AK32" s="620"/>
      <c r="AL32" s="620"/>
      <c r="AM32" s="620"/>
      <c r="AN32" s="620"/>
      <c r="AO32" s="620"/>
      <c r="AP32" s="622"/>
      <c r="AQ32" s="84"/>
    </row>
    <row r="33" spans="1:43" ht="17.399999999999999">
      <c r="A33" s="169"/>
      <c r="B33" s="283"/>
      <c r="C33" s="619"/>
      <c r="D33" s="620"/>
      <c r="E33" s="620"/>
      <c r="F33" s="620"/>
      <c r="G33" s="616"/>
      <c r="H33" s="616"/>
      <c r="I33" s="616"/>
      <c r="J33" s="616"/>
      <c r="K33" s="620"/>
      <c r="L33" s="620"/>
      <c r="M33" s="622"/>
      <c r="N33" s="282"/>
      <c r="O33" s="619"/>
      <c r="P33" s="620"/>
      <c r="Q33" s="620"/>
      <c r="R33" s="620"/>
      <c r="S33" s="620"/>
      <c r="T33" s="620"/>
      <c r="U33" s="620"/>
      <c r="V33" s="620"/>
      <c r="W33" s="620"/>
      <c r="X33" s="620"/>
      <c r="Y33" s="620"/>
      <c r="Z33" s="620"/>
      <c r="AA33" s="620"/>
      <c r="AB33" s="620"/>
      <c r="AC33" s="620"/>
      <c r="AD33" s="620"/>
      <c r="AE33" s="620"/>
      <c r="AF33" s="620"/>
      <c r="AG33" s="620"/>
      <c r="AH33" s="620"/>
      <c r="AI33" s="620"/>
      <c r="AJ33" s="620"/>
      <c r="AK33" s="620"/>
      <c r="AL33" s="620"/>
      <c r="AM33" s="620"/>
      <c r="AN33" s="620"/>
      <c r="AO33" s="620"/>
      <c r="AP33" s="622"/>
      <c r="AQ33" s="84"/>
    </row>
    <row r="34" spans="1:43" ht="17.399999999999999">
      <c r="A34" s="169"/>
      <c r="B34" s="283"/>
      <c r="C34" s="619"/>
      <c r="D34" s="620"/>
      <c r="E34" s="620"/>
      <c r="F34" s="620"/>
      <c r="G34" s="616"/>
      <c r="H34" s="616"/>
      <c r="I34" s="616"/>
      <c r="J34" s="616"/>
      <c r="K34" s="620"/>
      <c r="L34" s="620"/>
      <c r="M34" s="622"/>
      <c r="N34" s="282"/>
      <c r="O34" s="619"/>
      <c r="P34" s="620"/>
      <c r="Q34" s="620"/>
      <c r="R34" s="620"/>
      <c r="S34" s="620"/>
      <c r="T34" s="620"/>
      <c r="U34" s="620"/>
      <c r="V34" s="620"/>
      <c r="W34" s="620"/>
      <c r="X34" s="620"/>
      <c r="Y34" s="620"/>
      <c r="Z34" s="620"/>
      <c r="AA34" s="620"/>
      <c r="AB34" s="620"/>
      <c r="AC34" s="620"/>
      <c r="AD34" s="620"/>
      <c r="AE34" s="620"/>
      <c r="AF34" s="620"/>
      <c r="AG34" s="620"/>
      <c r="AH34" s="620"/>
      <c r="AI34" s="620"/>
      <c r="AJ34" s="620"/>
      <c r="AK34" s="620"/>
      <c r="AL34" s="620"/>
      <c r="AM34" s="620"/>
      <c r="AN34" s="620"/>
      <c r="AO34" s="620"/>
      <c r="AP34" s="622"/>
      <c r="AQ34" s="84"/>
    </row>
    <row r="35" spans="1:43" ht="17.399999999999999">
      <c r="A35" s="169"/>
      <c r="B35" s="283"/>
      <c r="C35" s="619"/>
      <c r="D35" s="620"/>
      <c r="E35" s="620"/>
      <c r="F35" s="620"/>
      <c r="G35" s="616"/>
      <c r="H35" s="616"/>
      <c r="I35" s="616"/>
      <c r="J35" s="616"/>
      <c r="K35" s="620"/>
      <c r="L35" s="620"/>
      <c r="M35" s="622"/>
      <c r="N35" s="282"/>
      <c r="O35" s="619"/>
      <c r="P35" s="620"/>
      <c r="Q35" s="620"/>
      <c r="R35" s="620"/>
      <c r="S35" s="620"/>
      <c r="T35" s="620"/>
      <c r="U35" s="620"/>
      <c r="V35" s="620"/>
      <c r="W35" s="620"/>
      <c r="X35" s="620"/>
      <c r="Y35" s="620"/>
      <c r="Z35" s="620"/>
      <c r="AA35" s="620"/>
      <c r="AB35" s="620"/>
      <c r="AC35" s="620"/>
      <c r="AD35" s="620"/>
      <c r="AE35" s="620"/>
      <c r="AF35" s="620"/>
      <c r="AG35" s="620"/>
      <c r="AH35" s="620"/>
      <c r="AI35" s="620"/>
      <c r="AJ35" s="620"/>
      <c r="AK35" s="620"/>
      <c r="AL35" s="620"/>
      <c r="AM35" s="620"/>
      <c r="AN35" s="620"/>
      <c r="AO35" s="620"/>
      <c r="AP35" s="622"/>
      <c r="AQ35" s="84"/>
    </row>
    <row r="36" spans="1:43" ht="17.399999999999999">
      <c r="A36" s="169"/>
      <c r="B36" s="283"/>
      <c r="C36" s="619"/>
      <c r="D36" s="620"/>
      <c r="E36" s="620"/>
      <c r="F36" s="620"/>
      <c r="G36" s="616"/>
      <c r="H36" s="616"/>
      <c r="I36" s="616"/>
      <c r="J36" s="616"/>
      <c r="K36" s="620"/>
      <c r="L36" s="620"/>
      <c r="M36" s="622"/>
      <c r="N36" s="282"/>
      <c r="O36" s="619"/>
      <c r="P36" s="620"/>
      <c r="Q36" s="620"/>
      <c r="R36" s="620"/>
      <c r="S36" s="620"/>
      <c r="T36" s="620"/>
      <c r="U36" s="620"/>
      <c r="V36" s="620"/>
      <c r="W36" s="620"/>
      <c r="X36" s="620"/>
      <c r="Y36" s="620"/>
      <c r="Z36" s="620"/>
      <c r="AA36" s="620"/>
      <c r="AB36" s="620"/>
      <c r="AC36" s="620"/>
      <c r="AD36" s="620"/>
      <c r="AE36" s="620"/>
      <c r="AF36" s="620"/>
      <c r="AG36" s="620"/>
      <c r="AH36" s="620"/>
      <c r="AI36" s="620"/>
      <c r="AJ36" s="620"/>
      <c r="AK36" s="620"/>
      <c r="AL36" s="620"/>
      <c r="AM36" s="620"/>
      <c r="AN36" s="620"/>
      <c r="AO36" s="620"/>
      <c r="AP36" s="622"/>
      <c r="AQ36" s="84"/>
    </row>
    <row r="37" spans="1:43" ht="17.399999999999999">
      <c r="A37" s="169"/>
      <c r="B37" s="283"/>
      <c r="C37" s="619"/>
      <c r="D37" s="620"/>
      <c r="E37" s="620"/>
      <c r="F37" s="620"/>
      <c r="G37" s="616"/>
      <c r="H37" s="616"/>
      <c r="I37" s="616"/>
      <c r="J37" s="616"/>
      <c r="K37" s="620"/>
      <c r="L37" s="620"/>
      <c r="M37" s="622"/>
      <c r="N37" s="282"/>
      <c r="O37" s="619"/>
      <c r="P37" s="620"/>
      <c r="Q37" s="620"/>
      <c r="R37" s="620"/>
      <c r="S37" s="620"/>
      <c r="T37" s="620"/>
      <c r="U37" s="620"/>
      <c r="V37" s="620"/>
      <c r="W37" s="620"/>
      <c r="X37" s="620"/>
      <c r="Y37" s="620"/>
      <c r="Z37" s="620"/>
      <c r="AA37" s="620"/>
      <c r="AB37" s="620"/>
      <c r="AC37" s="620"/>
      <c r="AD37" s="620"/>
      <c r="AE37" s="620"/>
      <c r="AF37" s="620"/>
      <c r="AG37" s="620"/>
      <c r="AH37" s="620"/>
      <c r="AI37" s="620"/>
      <c r="AJ37" s="620"/>
      <c r="AK37" s="620"/>
      <c r="AL37" s="620"/>
      <c r="AM37" s="620"/>
      <c r="AN37" s="620"/>
      <c r="AO37" s="620"/>
      <c r="AP37" s="622"/>
      <c r="AQ37" s="84"/>
    </row>
    <row r="38" spans="1:43" ht="17.399999999999999">
      <c r="A38" s="169"/>
      <c r="B38" s="283"/>
      <c r="C38" s="619"/>
      <c r="D38" s="620"/>
      <c r="E38" s="620"/>
      <c r="F38" s="620"/>
      <c r="G38" s="616"/>
      <c r="H38" s="616"/>
      <c r="I38" s="616"/>
      <c r="J38" s="616"/>
      <c r="K38" s="620"/>
      <c r="L38" s="620"/>
      <c r="M38" s="622"/>
      <c r="N38" s="282"/>
      <c r="O38" s="619"/>
      <c r="P38" s="620"/>
      <c r="Q38" s="620"/>
      <c r="R38" s="620"/>
      <c r="S38" s="620"/>
      <c r="T38" s="620"/>
      <c r="U38" s="620"/>
      <c r="V38" s="620"/>
      <c r="W38" s="620"/>
      <c r="X38" s="620"/>
      <c r="Y38" s="620"/>
      <c r="Z38" s="620"/>
      <c r="AA38" s="620"/>
      <c r="AB38" s="620"/>
      <c r="AC38" s="620"/>
      <c r="AD38" s="620"/>
      <c r="AE38" s="620"/>
      <c r="AF38" s="620"/>
      <c r="AG38" s="620"/>
      <c r="AH38" s="620"/>
      <c r="AI38" s="620"/>
      <c r="AJ38" s="620"/>
      <c r="AK38" s="620"/>
      <c r="AL38" s="620"/>
      <c r="AM38" s="620"/>
      <c r="AN38" s="620"/>
      <c r="AO38" s="620"/>
      <c r="AP38" s="622"/>
      <c r="AQ38" s="84"/>
    </row>
    <row r="39" spans="1:43" ht="17.399999999999999">
      <c r="A39" s="169"/>
      <c r="B39" s="283"/>
      <c r="C39" s="619"/>
      <c r="D39" s="620"/>
      <c r="E39" s="620"/>
      <c r="F39" s="620"/>
      <c r="G39" s="616"/>
      <c r="H39" s="616"/>
      <c r="I39" s="616"/>
      <c r="J39" s="616"/>
      <c r="K39" s="620"/>
      <c r="L39" s="620"/>
      <c r="M39" s="622"/>
      <c r="N39" s="282"/>
      <c r="O39" s="619"/>
      <c r="P39" s="620"/>
      <c r="Q39" s="620"/>
      <c r="R39" s="620"/>
      <c r="S39" s="620"/>
      <c r="T39" s="620"/>
      <c r="U39" s="620"/>
      <c r="V39" s="620"/>
      <c r="W39" s="620"/>
      <c r="X39" s="620"/>
      <c r="Y39" s="620"/>
      <c r="Z39" s="620"/>
      <c r="AA39" s="620"/>
      <c r="AB39" s="620"/>
      <c r="AC39" s="620"/>
      <c r="AD39" s="620"/>
      <c r="AE39" s="620"/>
      <c r="AF39" s="620"/>
      <c r="AG39" s="620"/>
      <c r="AH39" s="620"/>
      <c r="AI39" s="620"/>
      <c r="AJ39" s="620"/>
      <c r="AK39" s="620"/>
      <c r="AL39" s="620"/>
      <c r="AM39" s="620"/>
      <c r="AN39" s="620"/>
      <c r="AO39" s="620"/>
      <c r="AP39" s="622"/>
      <c r="AQ39" s="84"/>
    </row>
    <row r="40" spans="1:43" ht="17.399999999999999">
      <c r="A40" s="169"/>
      <c r="B40" s="283"/>
      <c r="C40" s="619"/>
      <c r="D40" s="620"/>
      <c r="E40" s="620"/>
      <c r="F40" s="620"/>
      <c r="G40" s="616"/>
      <c r="H40" s="616"/>
      <c r="I40" s="616"/>
      <c r="J40" s="616"/>
      <c r="K40" s="620"/>
      <c r="L40" s="620"/>
      <c r="M40" s="622"/>
      <c r="N40" s="282"/>
      <c r="O40" s="619"/>
      <c r="P40" s="620"/>
      <c r="Q40" s="620"/>
      <c r="R40" s="620"/>
      <c r="S40" s="620"/>
      <c r="T40" s="620"/>
      <c r="U40" s="620"/>
      <c r="V40" s="620"/>
      <c r="W40" s="620"/>
      <c r="X40" s="620"/>
      <c r="Y40" s="620"/>
      <c r="Z40" s="620"/>
      <c r="AA40" s="620"/>
      <c r="AB40" s="620"/>
      <c r="AC40" s="620"/>
      <c r="AD40" s="620"/>
      <c r="AE40" s="620"/>
      <c r="AF40" s="620"/>
      <c r="AG40" s="620"/>
      <c r="AH40" s="620"/>
      <c r="AI40" s="620"/>
      <c r="AJ40" s="620"/>
      <c r="AK40" s="620"/>
      <c r="AL40" s="620"/>
      <c r="AM40" s="620"/>
      <c r="AN40" s="620"/>
      <c r="AO40" s="620"/>
      <c r="AP40" s="622"/>
      <c r="AQ40" s="84"/>
    </row>
    <row r="41" spans="1:43" ht="18" thickBot="1">
      <c r="A41" s="169"/>
      <c r="B41" s="283"/>
      <c r="C41" s="634"/>
      <c r="D41" s="635"/>
      <c r="E41" s="635"/>
      <c r="F41" s="635"/>
      <c r="G41" s="653"/>
      <c r="H41" s="653"/>
      <c r="I41" s="653"/>
      <c r="J41" s="653"/>
      <c r="K41" s="635"/>
      <c r="L41" s="635"/>
      <c r="M41" s="637"/>
      <c r="N41" s="282"/>
      <c r="O41" s="619"/>
      <c r="P41" s="620"/>
      <c r="Q41" s="620"/>
      <c r="R41" s="620"/>
      <c r="S41" s="620"/>
      <c r="T41" s="620"/>
      <c r="U41" s="620"/>
      <c r="V41" s="620"/>
      <c r="W41" s="620"/>
      <c r="X41" s="620"/>
      <c r="Y41" s="620"/>
      <c r="Z41" s="620"/>
      <c r="AA41" s="620"/>
      <c r="AB41" s="620"/>
      <c r="AC41" s="620"/>
      <c r="AD41" s="620"/>
      <c r="AE41" s="620"/>
      <c r="AF41" s="620"/>
      <c r="AG41" s="620"/>
      <c r="AH41" s="620"/>
      <c r="AI41" s="620"/>
      <c r="AJ41" s="620"/>
      <c r="AK41" s="620"/>
      <c r="AL41" s="620"/>
      <c r="AM41" s="620"/>
      <c r="AN41" s="620"/>
      <c r="AO41" s="620"/>
      <c r="AP41" s="622"/>
      <c r="AQ41" s="84"/>
    </row>
    <row r="42" spans="1:43" ht="8.25" customHeight="1" thickBot="1">
      <c r="A42" s="169"/>
      <c r="B42" s="283"/>
      <c r="C42" s="284"/>
      <c r="D42" s="284"/>
      <c r="E42" s="284"/>
      <c r="F42" s="284"/>
      <c r="G42" s="284"/>
      <c r="H42" s="284"/>
      <c r="I42" s="284"/>
      <c r="J42" s="284"/>
      <c r="K42" s="284"/>
      <c r="L42" s="284"/>
      <c r="M42" s="284"/>
      <c r="N42" s="282"/>
      <c r="O42" s="619"/>
      <c r="P42" s="620"/>
      <c r="Q42" s="620"/>
      <c r="R42" s="620"/>
      <c r="S42" s="620"/>
      <c r="T42" s="620"/>
      <c r="U42" s="620"/>
      <c r="V42" s="620"/>
      <c r="W42" s="620"/>
      <c r="X42" s="620"/>
      <c r="Y42" s="620"/>
      <c r="Z42" s="620"/>
      <c r="AA42" s="620"/>
      <c r="AB42" s="620"/>
      <c r="AC42" s="620"/>
      <c r="AD42" s="620"/>
      <c r="AE42" s="620"/>
      <c r="AF42" s="620"/>
      <c r="AG42" s="620"/>
      <c r="AH42" s="620"/>
      <c r="AI42" s="620"/>
      <c r="AJ42" s="620"/>
      <c r="AK42" s="620"/>
      <c r="AL42" s="620"/>
      <c r="AM42" s="620"/>
      <c r="AN42" s="620"/>
      <c r="AO42" s="620"/>
      <c r="AP42" s="622"/>
      <c r="AQ42" s="84"/>
    </row>
    <row r="43" spans="1:43" ht="17.399999999999999">
      <c r="A43" s="169"/>
      <c r="B43" s="283"/>
      <c r="C43" s="640" t="s">
        <v>93</v>
      </c>
      <c r="D43" s="641"/>
      <c r="E43" s="641"/>
      <c r="F43" s="641"/>
      <c r="G43" s="641"/>
      <c r="H43" s="641"/>
      <c r="I43" s="641"/>
      <c r="J43" s="641"/>
      <c r="K43" s="641"/>
      <c r="L43" s="641"/>
      <c r="M43" s="642"/>
      <c r="N43" s="282"/>
      <c r="O43" s="619"/>
      <c r="P43" s="620"/>
      <c r="Q43" s="620"/>
      <c r="R43" s="620"/>
      <c r="S43" s="620"/>
      <c r="T43" s="620"/>
      <c r="U43" s="620"/>
      <c r="V43" s="620"/>
      <c r="W43" s="620"/>
      <c r="X43" s="620"/>
      <c r="Y43" s="620"/>
      <c r="Z43" s="620"/>
      <c r="AA43" s="620"/>
      <c r="AB43" s="620"/>
      <c r="AC43" s="620"/>
      <c r="AD43" s="620"/>
      <c r="AE43" s="620"/>
      <c r="AF43" s="620"/>
      <c r="AG43" s="620"/>
      <c r="AH43" s="620"/>
      <c r="AI43" s="620"/>
      <c r="AJ43" s="620"/>
      <c r="AK43" s="620"/>
      <c r="AL43" s="620"/>
      <c r="AM43" s="620"/>
      <c r="AN43" s="620"/>
      <c r="AO43" s="620"/>
      <c r="AP43" s="622"/>
      <c r="AQ43" s="84"/>
    </row>
    <row r="44" spans="1:43" ht="15.6">
      <c r="A44" s="169"/>
      <c r="B44" s="283"/>
      <c r="C44" s="30"/>
      <c r="D44" s="629"/>
      <c r="E44" s="629"/>
      <c r="F44" s="629"/>
      <c r="G44" s="629"/>
      <c r="H44" s="629"/>
      <c r="I44" s="629"/>
      <c r="J44" s="629"/>
      <c r="K44" s="629"/>
      <c r="L44" s="629"/>
      <c r="M44" s="630"/>
      <c r="N44" s="282"/>
      <c r="O44" s="619"/>
      <c r="P44" s="620"/>
      <c r="Q44" s="620"/>
      <c r="R44" s="620"/>
      <c r="S44" s="620"/>
      <c r="T44" s="620"/>
      <c r="U44" s="620"/>
      <c r="V44" s="620"/>
      <c r="W44" s="620"/>
      <c r="X44" s="620"/>
      <c r="Y44" s="620"/>
      <c r="Z44" s="620"/>
      <c r="AA44" s="620"/>
      <c r="AB44" s="620"/>
      <c r="AC44" s="620"/>
      <c r="AD44" s="620"/>
      <c r="AE44" s="620"/>
      <c r="AF44" s="620"/>
      <c r="AG44" s="620"/>
      <c r="AH44" s="620"/>
      <c r="AI44" s="620"/>
      <c r="AJ44" s="620"/>
      <c r="AK44" s="620"/>
      <c r="AL44" s="620"/>
      <c r="AM44" s="620"/>
      <c r="AN44" s="620"/>
      <c r="AO44" s="620"/>
      <c r="AP44" s="622"/>
      <c r="AQ44" s="84"/>
    </row>
    <row r="45" spans="1:43" ht="15.6">
      <c r="A45" s="169"/>
      <c r="B45" s="283"/>
      <c r="C45" s="30"/>
      <c r="D45" s="629"/>
      <c r="E45" s="629"/>
      <c r="F45" s="629"/>
      <c r="G45" s="629"/>
      <c r="H45" s="629"/>
      <c r="I45" s="629"/>
      <c r="J45" s="629"/>
      <c r="K45" s="629"/>
      <c r="L45" s="629"/>
      <c r="M45" s="630"/>
      <c r="N45" s="282"/>
      <c r="O45" s="619"/>
      <c r="P45" s="620"/>
      <c r="Q45" s="620"/>
      <c r="R45" s="620"/>
      <c r="S45" s="620"/>
      <c r="T45" s="620"/>
      <c r="U45" s="620"/>
      <c r="V45" s="620"/>
      <c r="W45" s="620"/>
      <c r="X45" s="620"/>
      <c r="Y45" s="620"/>
      <c r="Z45" s="620"/>
      <c r="AA45" s="620"/>
      <c r="AB45" s="620"/>
      <c r="AC45" s="620"/>
      <c r="AD45" s="620"/>
      <c r="AE45" s="620"/>
      <c r="AF45" s="620"/>
      <c r="AG45" s="620"/>
      <c r="AH45" s="620"/>
      <c r="AI45" s="620"/>
      <c r="AJ45" s="620"/>
      <c r="AK45" s="620"/>
      <c r="AL45" s="620"/>
      <c r="AM45" s="620"/>
      <c r="AN45" s="620"/>
      <c r="AO45" s="620"/>
      <c r="AP45" s="622"/>
      <c r="AQ45" s="84"/>
    </row>
    <row r="46" spans="1:43" ht="15.6">
      <c r="A46" s="169"/>
      <c r="B46" s="283"/>
      <c r="C46" s="30"/>
      <c r="D46" s="629"/>
      <c r="E46" s="629"/>
      <c r="F46" s="629"/>
      <c r="G46" s="629"/>
      <c r="H46" s="629"/>
      <c r="I46" s="629"/>
      <c r="J46" s="629"/>
      <c r="K46" s="629"/>
      <c r="L46" s="629"/>
      <c r="M46" s="630"/>
      <c r="N46" s="282"/>
      <c r="O46" s="619"/>
      <c r="P46" s="620"/>
      <c r="Q46" s="620"/>
      <c r="R46" s="620"/>
      <c r="S46" s="620"/>
      <c r="T46" s="620"/>
      <c r="U46" s="620"/>
      <c r="V46" s="620"/>
      <c r="W46" s="620"/>
      <c r="X46" s="620"/>
      <c r="Y46" s="620"/>
      <c r="Z46" s="620"/>
      <c r="AA46" s="620"/>
      <c r="AB46" s="620"/>
      <c r="AC46" s="620"/>
      <c r="AD46" s="620"/>
      <c r="AE46" s="620"/>
      <c r="AF46" s="620"/>
      <c r="AG46" s="620"/>
      <c r="AH46" s="620"/>
      <c r="AI46" s="620"/>
      <c r="AJ46" s="620"/>
      <c r="AK46" s="620"/>
      <c r="AL46" s="620"/>
      <c r="AM46" s="620"/>
      <c r="AN46" s="620"/>
      <c r="AO46" s="620"/>
      <c r="AP46" s="622"/>
      <c r="AQ46" s="84"/>
    </row>
    <row r="47" spans="1:43" ht="15.6">
      <c r="A47" s="169"/>
      <c r="B47" s="283"/>
      <c r="C47" s="30"/>
      <c r="D47" s="629"/>
      <c r="E47" s="629"/>
      <c r="F47" s="629"/>
      <c r="G47" s="629"/>
      <c r="H47" s="629"/>
      <c r="I47" s="629"/>
      <c r="J47" s="629"/>
      <c r="K47" s="629"/>
      <c r="L47" s="629"/>
      <c r="M47" s="630"/>
      <c r="N47" s="282"/>
      <c r="O47" s="619"/>
      <c r="P47" s="620"/>
      <c r="Q47" s="620"/>
      <c r="R47" s="620"/>
      <c r="S47" s="620"/>
      <c r="T47" s="620"/>
      <c r="U47" s="620"/>
      <c r="V47" s="620"/>
      <c r="W47" s="620"/>
      <c r="X47" s="620"/>
      <c r="Y47" s="620"/>
      <c r="Z47" s="620"/>
      <c r="AA47" s="620"/>
      <c r="AB47" s="620"/>
      <c r="AC47" s="620"/>
      <c r="AD47" s="620"/>
      <c r="AE47" s="620"/>
      <c r="AF47" s="620"/>
      <c r="AG47" s="620"/>
      <c r="AH47" s="620"/>
      <c r="AI47" s="620"/>
      <c r="AJ47" s="620"/>
      <c r="AK47" s="620"/>
      <c r="AL47" s="620"/>
      <c r="AM47" s="620"/>
      <c r="AN47" s="620"/>
      <c r="AO47" s="620"/>
      <c r="AP47" s="622"/>
      <c r="AQ47" s="84"/>
    </row>
    <row r="48" spans="1:43" ht="15.6">
      <c r="A48" s="169"/>
      <c r="B48" s="283"/>
      <c r="C48" s="30"/>
      <c r="D48" s="629"/>
      <c r="E48" s="629"/>
      <c r="F48" s="629"/>
      <c r="G48" s="629"/>
      <c r="H48" s="629"/>
      <c r="I48" s="629"/>
      <c r="J48" s="629"/>
      <c r="K48" s="629"/>
      <c r="L48" s="629"/>
      <c r="M48" s="630"/>
      <c r="N48" s="282"/>
      <c r="O48" s="619"/>
      <c r="P48" s="620"/>
      <c r="Q48" s="620"/>
      <c r="R48" s="620"/>
      <c r="S48" s="620"/>
      <c r="T48" s="620"/>
      <c r="U48" s="620"/>
      <c r="V48" s="620"/>
      <c r="W48" s="620"/>
      <c r="X48" s="620"/>
      <c r="Y48" s="620"/>
      <c r="Z48" s="620"/>
      <c r="AA48" s="620"/>
      <c r="AB48" s="620"/>
      <c r="AC48" s="620"/>
      <c r="AD48" s="620"/>
      <c r="AE48" s="620"/>
      <c r="AF48" s="620"/>
      <c r="AG48" s="620"/>
      <c r="AH48" s="620"/>
      <c r="AI48" s="620"/>
      <c r="AJ48" s="620"/>
      <c r="AK48" s="620"/>
      <c r="AL48" s="620"/>
      <c r="AM48" s="620"/>
      <c r="AN48" s="620"/>
      <c r="AO48" s="620"/>
      <c r="AP48" s="622"/>
      <c r="AQ48" s="84"/>
    </row>
    <row r="49" spans="1:43" ht="15.6">
      <c r="A49" s="169"/>
      <c r="B49" s="283"/>
      <c r="C49" s="30"/>
      <c r="D49" s="629"/>
      <c r="E49" s="629"/>
      <c r="F49" s="629"/>
      <c r="G49" s="629"/>
      <c r="H49" s="629"/>
      <c r="I49" s="629"/>
      <c r="J49" s="629"/>
      <c r="K49" s="629"/>
      <c r="L49" s="629"/>
      <c r="M49" s="630"/>
      <c r="N49" s="282"/>
      <c r="O49" s="619"/>
      <c r="P49" s="620"/>
      <c r="Q49" s="620"/>
      <c r="R49" s="620"/>
      <c r="S49" s="620"/>
      <c r="T49" s="620"/>
      <c r="U49" s="620"/>
      <c r="V49" s="620"/>
      <c r="W49" s="620"/>
      <c r="X49" s="620"/>
      <c r="Y49" s="620"/>
      <c r="Z49" s="620"/>
      <c r="AA49" s="620"/>
      <c r="AB49" s="620"/>
      <c r="AC49" s="620"/>
      <c r="AD49" s="620"/>
      <c r="AE49" s="620"/>
      <c r="AF49" s="620"/>
      <c r="AG49" s="620"/>
      <c r="AH49" s="620"/>
      <c r="AI49" s="620"/>
      <c r="AJ49" s="620"/>
      <c r="AK49" s="620"/>
      <c r="AL49" s="620"/>
      <c r="AM49" s="620"/>
      <c r="AN49" s="620"/>
      <c r="AO49" s="620"/>
      <c r="AP49" s="622"/>
      <c r="AQ49" s="84"/>
    </row>
    <row r="50" spans="1:43" ht="15.6">
      <c r="A50" s="169"/>
      <c r="B50" s="283"/>
      <c r="C50" s="30"/>
      <c r="D50" s="629"/>
      <c r="E50" s="629"/>
      <c r="F50" s="629"/>
      <c r="G50" s="629"/>
      <c r="H50" s="629"/>
      <c r="I50" s="629"/>
      <c r="J50" s="629"/>
      <c r="K50" s="629"/>
      <c r="L50" s="629"/>
      <c r="M50" s="630"/>
      <c r="N50" s="282"/>
      <c r="O50" s="619"/>
      <c r="P50" s="620"/>
      <c r="Q50" s="620"/>
      <c r="R50" s="620"/>
      <c r="S50" s="620"/>
      <c r="T50" s="620"/>
      <c r="U50" s="620"/>
      <c r="V50" s="620"/>
      <c r="W50" s="620"/>
      <c r="X50" s="620"/>
      <c r="Y50" s="620"/>
      <c r="Z50" s="620"/>
      <c r="AA50" s="620"/>
      <c r="AB50" s="620"/>
      <c r="AC50" s="620"/>
      <c r="AD50" s="620"/>
      <c r="AE50" s="620"/>
      <c r="AF50" s="620"/>
      <c r="AG50" s="620"/>
      <c r="AH50" s="620"/>
      <c r="AI50" s="620"/>
      <c r="AJ50" s="620"/>
      <c r="AK50" s="620"/>
      <c r="AL50" s="620"/>
      <c r="AM50" s="620"/>
      <c r="AN50" s="620"/>
      <c r="AO50" s="620"/>
      <c r="AP50" s="622"/>
      <c r="AQ50" s="84"/>
    </row>
    <row r="51" spans="1:43" ht="15.6">
      <c r="A51" s="169"/>
      <c r="B51" s="283"/>
      <c r="C51" s="30"/>
      <c r="D51" s="629"/>
      <c r="E51" s="629"/>
      <c r="F51" s="629"/>
      <c r="G51" s="629"/>
      <c r="H51" s="629"/>
      <c r="I51" s="629"/>
      <c r="J51" s="629"/>
      <c r="K51" s="629"/>
      <c r="L51" s="629"/>
      <c r="M51" s="630"/>
      <c r="N51" s="282"/>
      <c r="O51" s="619"/>
      <c r="P51" s="620"/>
      <c r="Q51" s="620"/>
      <c r="R51" s="620"/>
      <c r="S51" s="620"/>
      <c r="T51" s="620"/>
      <c r="U51" s="620"/>
      <c r="V51" s="620"/>
      <c r="W51" s="620"/>
      <c r="X51" s="620"/>
      <c r="Y51" s="620"/>
      <c r="Z51" s="620"/>
      <c r="AA51" s="620"/>
      <c r="AB51" s="620"/>
      <c r="AC51" s="620"/>
      <c r="AD51" s="620"/>
      <c r="AE51" s="620"/>
      <c r="AF51" s="620"/>
      <c r="AG51" s="620"/>
      <c r="AH51" s="620"/>
      <c r="AI51" s="620"/>
      <c r="AJ51" s="620"/>
      <c r="AK51" s="620"/>
      <c r="AL51" s="620"/>
      <c r="AM51" s="620"/>
      <c r="AN51" s="620"/>
      <c r="AO51" s="620"/>
      <c r="AP51" s="622"/>
      <c r="AQ51" s="84"/>
    </row>
    <row r="52" spans="1:43" ht="15.6">
      <c r="A52" s="169"/>
      <c r="B52" s="283"/>
      <c r="C52" s="30"/>
      <c r="D52" s="629"/>
      <c r="E52" s="629"/>
      <c r="F52" s="629"/>
      <c r="G52" s="629"/>
      <c r="H52" s="629"/>
      <c r="I52" s="629"/>
      <c r="J52" s="629"/>
      <c r="K52" s="629"/>
      <c r="L52" s="629"/>
      <c r="M52" s="630"/>
      <c r="N52" s="282"/>
      <c r="O52" s="619"/>
      <c r="P52" s="620"/>
      <c r="Q52" s="620"/>
      <c r="R52" s="620"/>
      <c r="S52" s="620"/>
      <c r="T52" s="620"/>
      <c r="U52" s="620"/>
      <c r="V52" s="620"/>
      <c r="W52" s="620"/>
      <c r="X52" s="620"/>
      <c r="Y52" s="620"/>
      <c r="Z52" s="620"/>
      <c r="AA52" s="620"/>
      <c r="AB52" s="620"/>
      <c r="AC52" s="620"/>
      <c r="AD52" s="620"/>
      <c r="AE52" s="620"/>
      <c r="AF52" s="620"/>
      <c r="AG52" s="620"/>
      <c r="AH52" s="620"/>
      <c r="AI52" s="620"/>
      <c r="AJ52" s="620"/>
      <c r="AK52" s="620"/>
      <c r="AL52" s="620"/>
      <c r="AM52" s="620"/>
      <c r="AN52" s="620"/>
      <c r="AO52" s="620"/>
      <c r="AP52" s="622"/>
      <c r="AQ52" s="84"/>
    </row>
    <row r="53" spans="1:43" ht="15.6">
      <c r="A53" s="169"/>
      <c r="B53" s="283"/>
      <c r="C53" s="30"/>
      <c r="D53" s="629"/>
      <c r="E53" s="629"/>
      <c r="F53" s="629"/>
      <c r="G53" s="629"/>
      <c r="H53" s="629"/>
      <c r="I53" s="629"/>
      <c r="J53" s="629"/>
      <c r="K53" s="629"/>
      <c r="L53" s="629"/>
      <c r="M53" s="630"/>
      <c r="N53" s="282"/>
      <c r="O53" s="619"/>
      <c r="P53" s="620"/>
      <c r="Q53" s="620"/>
      <c r="R53" s="620"/>
      <c r="S53" s="620"/>
      <c r="T53" s="620"/>
      <c r="U53" s="620"/>
      <c r="V53" s="620"/>
      <c r="W53" s="620"/>
      <c r="X53" s="620"/>
      <c r="Y53" s="620"/>
      <c r="Z53" s="620"/>
      <c r="AA53" s="620"/>
      <c r="AB53" s="620"/>
      <c r="AC53" s="620"/>
      <c r="AD53" s="620"/>
      <c r="AE53" s="620"/>
      <c r="AF53" s="620"/>
      <c r="AG53" s="620"/>
      <c r="AH53" s="620"/>
      <c r="AI53" s="620"/>
      <c r="AJ53" s="620"/>
      <c r="AK53" s="620"/>
      <c r="AL53" s="620"/>
      <c r="AM53" s="620"/>
      <c r="AN53" s="620"/>
      <c r="AO53" s="620"/>
      <c r="AP53" s="622"/>
      <c r="AQ53" s="84"/>
    </row>
    <row r="54" spans="1:43" ht="15.6">
      <c r="A54" s="169"/>
      <c r="B54" s="283"/>
      <c r="C54" s="30"/>
      <c r="D54" s="629"/>
      <c r="E54" s="629"/>
      <c r="F54" s="629"/>
      <c r="G54" s="629"/>
      <c r="H54" s="629"/>
      <c r="I54" s="629"/>
      <c r="J54" s="629"/>
      <c r="K54" s="629"/>
      <c r="L54" s="629"/>
      <c r="M54" s="630"/>
      <c r="N54" s="282"/>
      <c r="O54" s="619"/>
      <c r="P54" s="620"/>
      <c r="Q54" s="620"/>
      <c r="R54" s="620"/>
      <c r="S54" s="620"/>
      <c r="T54" s="620"/>
      <c r="U54" s="620"/>
      <c r="V54" s="620"/>
      <c r="W54" s="620"/>
      <c r="X54" s="620"/>
      <c r="Y54" s="620"/>
      <c r="Z54" s="620"/>
      <c r="AA54" s="620"/>
      <c r="AB54" s="620"/>
      <c r="AC54" s="620"/>
      <c r="AD54" s="620"/>
      <c r="AE54" s="620"/>
      <c r="AF54" s="620"/>
      <c r="AG54" s="620"/>
      <c r="AH54" s="620"/>
      <c r="AI54" s="620"/>
      <c r="AJ54" s="620"/>
      <c r="AK54" s="620"/>
      <c r="AL54" s="620"/>
      <c r="AM54" s="620"/>
      <c r="AN54" s="620"/>
      <c r="AO54" s="620"/>
      <c r="AP54" s="622"/>
      <c r="AQ54" s="84"/>
    </row>
    <row r="55" spans="1:43" ht="15.6">
      <c r="A55" s="169"/>
      <c r="B55" s="283"/>
      <c r="C55" s="30"/>
      <c r="D55" s="629"/>
      <c r="E55" s="629"/>
      <c r="F55" s="629"/>
      <c r="G55" s="629"/>
      <c r="H55" s="629"/>
      <c r="I55" s="629"/>
      <c r="J55" s="629"/>
      <c r="K55" s="629"/>
      <c r="L55" s="629"/>
      <c r="M55" s="630"/>
      <c r="N55" s="282"/>
      <c r="O55" s="619"/>
      <c r="P55" s="620"/>
      <c r="Q55" s="620"/>
      <c r="R55" s="620"/>
      <c r="S55" s="620"/>
      <c r="T55" s="620"/>
      <c r="U55" s="620"/>
      <c r="V55" s="620"/>
      <c r="W55" s="620"/>
      <c r="X55" s="620"/>
      <c r="Y55" s="620"/>
      <c r="Z55" s="620"/>
      <c r="AA55" s="620"/>
      <c r="AB55" s="620"/>
      <c r="AC55" s="620"/>
      <c r="AD55" s="620"/>
      <c r="AE55" s="620"/>
      <c r="AF55" s="620"/>
      <c r="AG55" s="620"/>
      <c r="AH55" s="620"/>
      <c r="AI55" s="620"/>
      <c r="AJ55" s="620"/>
      <c r="AK55" s="620"/>
      <c r="AL55" s="620"/>
      <c r="AM55" s="620"/>
      <c r="AN55" s="620"/>
      <c r="AO55" s="620"/>
      <c r="AP55" s="622"/>
      <c r="AQ55" s="84"/>
    </row>
    <row r="56" spans="1:43" ht="15.6">
      <c r="A56" s="169"/>
      <c r="B56" s="283"/>
      <c r="C56" s="30"/>
      <c r="D56" s="629"/>
      <c r="E56" s="629"/>
      <c r="F56" s="629"/>
      <c r="G56" s="629"/>
      <c r="H56" s="629"/>
      <c r="I56" s="629"/>
      <c r="J56" s="629"/>
      <c r="K56" s="629"/>
      <c r="L56" s="629"/>
      <c r="M56" s="630"/>
      <c r="N56" s="282"/>
      <c r="O56" s="619"/>
      <c r="P56" s="620"/>
      <c r="Q56" s="620"/>
      <c r="R56" s="620"/>
      <c r="S56" s="620"/>
      <c r="T56" s="620"/>
      <c r="U56" s="620"/>
      <c r="V56" s="620"/>
      <c r="W56" s="620"/>
      <c r="X56" s="620"/>
      <c r="Y56" s="620"/>
      <c r="Z56" s="620"/>
      <c r="AA56" s="620"/>
      <c r="AB56" s="620"/>
      <c r="AC56" s="620"/>
      <c r="AD56" s="620"/>
      <c r="AE56" s="620"/>
      <c r="AF56" s="620"/>
      <c r="AG56" s="620"/>
      <c r="AH56" s="620"/>
      <c r="AI56" s="620"/>
      <c r="AJ56" s="620"/>
      <c r="AK56" s="620"/>
      <c r="AL56" s="620"/>
      <c r="AM56" s="620"/>
      <c r="AN56" s="620"/>
      <c r="AO56" s="620"/>
      <c r="AP56" s="622"/>
      <c r="AQ56" s="84"/>
    </row>
    <row r="57" spans="1:43" ht="15.6">
      <c r="A57" s="169"/>
      <c r="B57" s="283"/>
      <c r="C57" s="30"/>
      <c r="D57" s="629"/>
      <c r="E57" s="629"/>
      <c r="F57" s="629"/>
      <c r="G57" s="629"/>
      <c r="H57" s="629"/>
      <c r="I57" s="629"/>
      <c r="J57" s="629"/>
      <c r="K57" s="629"/>
      <c r="L57" s="629"/>
      <c r="M57" s="630"/>
      <c r="N57" s="282"/>
      <c r="O57" s="619"/>
      <c r="P57" s="620"/>
      <c r="Q57" s="620"/>
      <c r="R57" s="620"/>
      <c r="S57" s="620"/>
      <c r="T57" s="620"/>
      <c r="U57" s="620"/>
      <c r="V57" s="620"/>
      <c r="W57" s="620"/>
      <c r="X57" s="620"/>
      <c r="Y57" s="620"/>
      <c r="Z57" s="620"/>
      <c r="AA57" s="620"/>
      <c r="AB57" s="620"/>
      <c r="AC57" s="620"/>
      <c r="AD57" s="620"/>
      <c r="AE57" s="620"/>
      <c r="AF57" s="620"/>
      <c r="AG57" s="620"/>
      <c r="AH57" s="620"/>
      <c r="AI57" s="620"/>
      <c r="AJ57" s="620"/>
      <c r="AK57" s="620"/>
      <c r="AL57" s="620"/>
      <c r="AM57" s="620"/>
      <c r="AN57" s="620"/>
      <c r="AO57" s="620"/>
      <c r="AP57" s="622"/>
      <c r="AQ57" s="84"/>
    </row>
    <row r="58" spans="1:43" ht="15.6">
      <c r="A58" s="169"/>
      <c r="B58" s="283"/>
      <c r="C58" s="30"/>
      <c r="D58" s="629"/>
      <c r="E58" s="629"/>
      <c r="F58" s="629"/>
      <c r="G58" s="629"/>
      <c r="H58" s="629"/>
      <c r="I58" s="629"/>
      <c r="J58" s="629"/>
      <c r="K58" s="629"/>
      <c r="L58" s="629"/>
      <c r="M58" s="630"/>
      <c r="N58" s="282"/>
      <c r="O58" s="619"/>
      <c r="P58" s="620"/>
      <c r="Q58" s="620"/>
      <c r="R58" s="620"/>
      <c r="S58" s="620"/>
      <c r="T58" s="620"/>
      <c r="U58" s="620"/>
      <c r="V58" s="620"/>
      <c r="W58" s="620"/>
      <c r="X58" s="620"/>
      <c r="Y58" s="620"/>
      <c r="Z58" s="620"/>
      <c r="AA58" s="620"/>
      <c r="AB58" s="620"/>
      <c r="AC58" s="620"/>
      <c r="AD58" s="620"/>
      <c r="AE58" s="620"/>
      <c r="AF58" s="620"/>
      <c r="AG58" s="620"/>
      <c r="AH58" s="620"/>
      <c r="AI58" s="620"/>
      <c r="AJ58" s="620"/>
      <c r="AK58" s="620"/>
      <c r="AL58" s="620"/>
      <c r="AM58" s="620"/>
      <c r="AN58" s="620"/>
      <c r="AO58" s="620"/>
      <c r="AP58" s="622"/>
      <c r="AQ58" s="84"/>
    </row>
    <row r="59" spans="1:43" ht="16.2" thickBot="1">
      <c r="A59" s="169"/>
      <c r="B59" s="283"/>
      <c r="C59" s="31"/>
      <c r="D59" s="665"/>
      <c r="E59" s="665"/>
      <c r="F59" s="665"/>
      <c r="G59" s="665"/>
      <c r="H59" s="665"/>
      <c r="I59" s="665"/>
      <c r="J59" s="665"/>
      <c r="K59" s="665"/>
      <c r="L59" s="665"/>
      <c r="M59" s="666"/>
      <c r="N59" s="282"/>
      <c r="O59" s="619"/>
      <c r="P59" s="620"/>
      <c r="Q59" s="620"/>
      <c r="R59" s="620"/>
      <c r="S59" s="620"/>
      <c r="T59" s="620"/>
      <c r="U59" s="620"/>
      <c r="V59" s="620"/>
      <c r="W59" s="620"/>
      <c r="X59" s="620"/>
      <c r="Y59" s="620"/>
      <c r="Z59" s="620"/>
      <c r="AA59" s="620"/>
      <c r="AB59" s="620"/>
      <c r="AC59" s="620"/>
      <c r="AD59" s="620"/>
      <c r="AE59" s="620"/>
      <c r="AF59" s="620"/>
      <c r="AG59" s="620"/>
      <c r="AH59" s="620"/>
      <c r="AI59" s="620"/>
      <c r="AJ59" s="620"/>
      <c r="AK59" s="620"/>
      <c r="AL59" s="620"/>
      <c r="AM59" s="620"/>
      <c r="AN59" s="620"/>
      <c r="AO59" s="620"/>
      <c r="AP59" s="622"/>
      <c r="AQ59" s="84"/>
    </row>
    <row r="60" spans="1:43" ht="7.5" customHeight="1">
      <c r="A60" s="169"/>
      <c r="B60" s="283"/>
      <c r="C60" s="285"/>
      <c r="D60" s="285"/>
      <c r="E60" s="285"/>
      <c r="F60" s="285"/>
      <c r="G60" s="285"/>
      <c r="H60" s="285"/>
      <c r="I60" s="285"/>
      <c r="J60" s="285"/>
      <c r="K60" s="285"/>
      <c r="L60" s="285"/>
      <c r="M60" s="285"/>
      <c r="N60" s="282"/>
      <c r="O60" s="619"/>
      <c r="P60" s="620"/>
      <c r="Q60" s="620"/>
      <c r="R60" s="620"/>
      <c r="S60" s="620"/>
      <c r="T60" s="620"/>
      <c r="U60" s="620"/>
      <c r="V60" s="620"/>
      <c r="W60" s="620"/>
      <c r="X60" s="620"/>
      <c r="Y60" s="620"/>
      <c r="Z60" s="620"/>
      <c r="AA60" s="620"/>
      <c r="AB60" s="620"/>
      <c r="AC60" s="620"/>
      <c r="AD60" s="620"/>
      <c r="AE60" s="620"/>
      <c r="AF60" s="620"/>
      <c r="AG60" s="620"/>
      <c r="AH60" s="620"/>
      <c r="AI60" s="620"/>
      <c r="AJ60" s="620"/>
      <c r="AK60" s="620"/>
      <c r="AL60" s="620"/>
      <c r="AM60" s="620"/>
      <c r="AN60" s="620"/>
      <c r="AO60" s="620"/>
      <c r="AP60" s="622"/>
      <c r="AQ60" s="84"/>
    </row>
    <row r="61" spans="1:43" ht="17.399999999999999">
      <c r="A61" s="169"/>
      <c r="B61" s="283"/>
      <c r="C61" s="664" t="s">
        <v>94</v>
      </c>
      <c r="D61" s="664"/>
      <c r="E61" s="664"/>
      <c r="F61" s="664"/>
      <c r="G61" s="664"/>
      <c r="H61" s="664"/>
      <c r="I61" s="664"/>
      <c r="J61" s="664"/>
      <c r="K61" s="664"/>
      <c r="L61" s="664"/>
      <c r="M61" s="664"/>
      <c r="N61" s="282"/>
      <c r="O61" s="619"/>
      <c r="P61" s="620"/>
      <c r="Q61" s="620"/>
      <c r="R61" s="620"/>
      <c r="S61" s="620"/>
      <c r="T61" s="620"/>
      <c r="U61" s="620"/>
      <c r="V61" s="620"/>
      <c r="W61" s="620"/>
      <c r="X61" s="620"/>
      <c r="Y61" s="620"/>
      <c r="Z61" s="620"/>
      <c r="AA61" s="620"/>
      <c r="AB61" s="620"/>
      <c r="AC61" s="620"/>
      <c r="AD61" s="620"/>
      <c r="AE61" s="620"/>
      <c r="AF61" s="620"/>
      <c r="AG61" s="620"/>
      <c r="AH61" s="620"/>
      <c r="AI61" s="620"/>
      <c r="AJ61" s="620"/>
      <c r="AK61" s="620"/>
      <c r="AL61" s="620"/>
      <c r="AM61" s="620"/>
      <c r="AN61" s="620"/>
      <c r="AO61" s="620"/>
      <c r="AP61" s="622"/>
      <c r="AQ61" s="84"/>
    </row>
    <row r="62" spans="1:43" ht="6.75" customHeight="1" thickBot="1">
      <c r="A62" s="169"/>
      <c r="B62" s="283"/>
      <c r="C62" s="282"/>
      <c r="D62" s="282"/>
      <c r="E62" s="282"/>
      <c r="F62" s="286"/>
      <c r="G62" s="286"/>
      <c r="H62" s="286"/>
      <c r="I62" s="286"/>
      <c r="J62" s="286"/>
      <c r="K62" s="286"/>
      <c r="L62" s="286"/>
      <c r="M62" s="287"/>
      <c r="N62" s="282"/>
      <c r="O62" s="619"/>
      <c r="P62" s="620"/>
      <c r="Q62" s="620"/>
      <c r="R62" s="620"/>
      <c r="S62" s="620"/>
      <c r="T62" s="620"/>
      <c r="U62" s="620"/>
      <c r="V62" s="620"/>
      <c r="W62" s="620"/>
      <c r="X62" s="620"/>
      <c r="Y62" s="620"/>
      <c r="Z62" s="620"/>
      <c r="AA62" s="620"/>
      <c r="AB62" s="620"/>
      <c r="AC62" s="620"/>
      <c r="AD62" s="620"/>
      <c r="AE62" s="620"/>
      <c r="AF62" s="620"/>
      <c r="AG62" s="620"/>
      <c r="AH62" s="620"/>
      <c r="AI62" s="620"/>
      <c r="AJ62" s="620"/>
      <c r="AK62" s="620"/>
      <c r="AL62" s="620"/>
      <c r="AM62" s="620"/>
      <c r="AN62" s="620"/>
      <c r="AO62" s="620"/>
      <c r="AP62" s="622"/>
      <c r="AQ62" s="84"/>
    </row>
    <row r="63" spans="1:43" ht="18" thickBot="1">
      <c r="A63" s="169"/>
      <c r="B63" s="283"/>
      <c r="C63" s="288"/>
      <c r="D63" s="24"/>
      <c r="E63" s="288"/>
      <c r="F63" s="286" t="s">
        <v>160</v>
      </c>
      <c r="G63" s="288"/>
      <c r="H63" s="288"/>
      <c r="I63" s="288"/>
      <c r="J63" s="288"/>
      <c r="K63" s="288"/>
      <c r="L63" s="288"/>
      <c r="M63" s="288"/>
      <c r="N63" s="282"/>
      <c r="O63" s="619"/>
      <c r="P63" s="620"/>
      <c r="Q63" s="620"/>
      <c r="R63" s="620"/>
      <c r="S63" s="620"/>
      <c r="T63" s="620"/>
      <c r="U63" s="620"/>
      <c r="V63" s="620"/>
      <c r="W63" s="620"/>
      <c r="X63" s="620"/>
      <c r="Y63" s="620"/>
      <c r="Z63" s="620"/>
      <c r="AA63" s="620"/>
      <c r="AB63" s="620"/>
      <c r="AC63" s="620"/>
      <c r="AD63" s="620"/>
      <c r="AE63" s="620"/>
      <c r="AF63" s="620"/>
      <c r="AG63" s="620"/>
      <c r="AH63" s="620"/>
      <c r="AI63" s="620"/>
      <c r="AJ63" s="620"/>
      <c r="AK63" s="620"/>
      <c r="AL63" s="620"/>
      <c r="AM63" s="620"/>
      <c r="AN63" s="620"/>
      <c r="AO63" s="620"/>
      <c r="AP63" s="622"/>
      <c r="AQ63" s="84"/>
    </row>
    <row r="64" spans="1:43" ht="6.75" customHeight="1" thickBot="1">
      <c r="A64" s="169"/>
      <c r="B64" s="283"/>
      <c r="C64" s="282"/>
      <c r="D64" s="282"/>
      <c r="E64" s="282"/>
      <c r="F64" s="286"/>
      <c r="G64" s="286"/>
      <c r="H64" s="286"/>
      <c r="I64" s="286"/>
      <c r="J64" s="286"/>
      <c r="K64" s="286"/>
      <c r="L64" s="286"/>
      <c r="M64" s="287"/>
      <c r="N64" s="282"/>
      <c r="O64" s="619"/>
      <c r="P64" s="620"/>
      <c r="Q64" s="620"/>
      <c r="R64" s="620"/>
      <c r="S64" s="620"/>
      <c r="T64" s="620"/>
      <c r="U64" s="620"/>
      <c r="V64" s="620"/>
      <c r="W64" s="620"/>
      <c r="X64" s="620"/>
      <c r="Y64" s="620"/>
      <c r="Z64" s="620"/>
      <c r="AA64" s="620"/>
      <c r="AB64" s="620"/>
      <c r="AC64" s="620"/>
      <c r="AD64" s="620"/>
      <c r="AE64" s="620"/>
      <c r="AF64" s="620"/>
      <c r="AG64" s="620"/>
      <c r="AH64" s="620"/>
      <c r="AI64" s="620"/>
      <c r="AJ64" s="620"/>
      <c r="AK64" s="620"/>
      <c r="AL64" s="620"/>
      <c r="AM64" s="620"/>
      <c r="AN64" s="620"/>
      <c r="AO64" s="620"/>
      <c r="AP64" s="622"/>
      <c r="AQ64" s="84"/>
    </row>
    <row r="65" spans="1:43" ht="18" thickBot="1">
      <c r="A65" s="169"/>
      <c r="B65" s="283"/>
      <c r="C65" s="285"/>
      <c r="D65" s="24"/>
      <c r="E65" s="285"/>
      <c r="F65" s="289" t="s">
        <v>351</v>
      </c>
      <c r="G65" s="289"/>
      <c r="H65" s="290"/>
      <c r="I65" s="290"/>
      <c r="J65" s="290"/>
      <c r="K65" s="290"/>
      <c r="L65" s="290"/>
      <c r="M65" s="290"/>
      <c r="N65" s="282"/>
      <c r="O65" s="619"/>
      <c r="P65" s="620"/>
      <c r="Q65" s="620"/>
      <c r="R65" s="620"/>
      <c r="S65" s="620"/>
      <c r="T65" s="620"/>
      <c r="U65" s="620"/>
      <c r="V65" s="620"/>
      <c r="W65" s="620"/>
      <c r="X65" s="620"/>
      <c r="Y65" s="620"/>
      <c r="Z65" s="620"/>
      <c r="AA65" s="620"/>
      <c r="AB65" s="620"/>
      <c r="AC65" s="620"/>
      <c r="AD65" s="620"/>
      <c r="AE65" s="620"/>
      <c r="AF65" s="620"/>
      <c r="AG65" s="620"/>
      <c r="AH65" s="620"/>
      <c r="AI65" s="620"/>
      <c r="AJ65" s="620"/>
      <c r="AK65" s="620"/>
      <c r="AL65" s="620"/>
      <c r="AM65" s="620"/>
      <c r="AN65" s="620"/>
      <c r="AO65" s="620"/>
      <c r="AP65" s="622"/>
      <c r="AQ65" s="84"/>
    </row>
    <row r="66" spans="1:43" ht="6.75" customHeight="1" thickBot="1">
      <c r="A66" s="169"/>
      <c r="B66" s="283"/>
      <c r="C66" s="282"/>
      <c r="D66" s="282"/>
      <c r="E66" s="282"/>
      <c r="F66" s="286"/>
      <c r="G66" s="286"/>
      <c r="H66" s="286"/>
      <c r="I66" s="286"/>
      <c r="J66" s="286"/>
      <c r="K66" s="286"/>
      <c r="L66" s="286"/>
      <c r="M66" s="287"/>
      <c r="N66" s="282"/>
      <c r="O66" s="619"/>
      <c r="P66" s="620"/>
      <c r="Q66" s="620"/>
      <c r="R66" s="620"/>
      <c r="S66" s="620"/>
      <c r="T66" s="620"/>
      <c r="U66" s="620"/>
      <c r="V66" s="620"/>
      <c r="W66" s="620"/>
      <c r="X66" s="620"/>
      <c r="Y66" s="620"/>
      <c r="Z66" s="620"/>
      <c r="AA66" s="620"/>
      <c r="AB66" s="620"/>
      <c r="AC66" s="620"/>
      <c r="AD66" s="620"/>
      <c r="AE66" s="620"/>
      <c r="AF66" s="620"/>
      <c r="AG66" s="620"/>
      <c r="AH66" s="620"/>
      <c r="AI66" s="620"/>
      <c r="AJ66" s="620"/>
      <c r="AK66" s="620"/>
      <c r="AL66" s="620"/>
      <c r="AM66" s="620"/>
      <c r="AN66" s="620"/>
      <c r="AO66" s="620"/>
      <c r="AP66" s="622"/>
      <c r="AQ66" s="84"/>
    </row>
    <row r="67" spans="1:43" ht="18" thickBot="1">
      <c r="A67" s="169"/>
      <c r="B67" s="283"/>
      <c r="C67" s="282"/>
      <c r="D67" s="24"/>
      <c r="E67" s="282"/>
      <c r="F67" s="286" t="s">
        <v>95</v>
      </c>
      <c r="G67" s="286"/>
      <c r="H67" s="286"/>
      <c r="I67" s="286"/>
      <c r="J67" s="286"/>
      <c r="K67" s="286"/>
      <c r="L67" s="286"/>
      <c r="M67" s="287"/>
      <c r="N67" s="282"/>
      <c r="O67" s="619"/>
      <c r="P67" s="620"/>
      <c r="Q67" s="620"/>
      <c r="R67" s="620"/>
      <c r="S67" s="620"/>
      <c r="T67" s="620"/>
      <c r="U67" s="620"/>
      <c r="V67" s="620"/>
      <c r="W67" s="620"/>
      <c r="X67" s="620"/>
      <c r="Y67" s="620"/>
      <c r="Z67" s="620"/>
      <c r="AA67" s="620"/>
      <c r="AB67" s="620"/>
      <c r="AC67" s="620"/>
      <c r="AD67" s="620"/>
      <c r="AE67" s="620"/>
      <c r="AF67" s="620"/>
      <c r="AG67" s="620"/>
      <c r="AH67" s="620"/>
      <c r="AI67" s="620"/>
      <c r="AJ67" s="620"/>
      <c r="AK67" s="620"/>
      <c r="AL67" s="620"/>
      <c r="AM67" s="620"/>
      <c r="AN67" s="620"/>
      <c r="AO67" s="620"/>
      <c r="AP67" s="622"/>
      <c r="AQ67" s="84"/>
    </row>
    <row r="68" spans="1:43" ht="6.75" customHeight="1" thickBot="1">
      <c r="A68" s="169"/>
      <c r="B68" s="283"/>
      <c r="C68" s="282"/>
      <c r="D68" s="282"/>
      <c r="E68" s="282"/>
      <c r="F68" s="286"/>
      <c r="G68" s="286"/>
      <c r="H68" s="286"/>
      <c r="I68" s="286"/>
      <c r="J68" s="286"/>
      <c r="K68" s="286"/>
      <c r="L68" s="286"/>
      <c r="M68" s="287"/>
      <c r="N68" s="282"/>
      <c r="O68" s="619"/>
      <c r="P68" s="620"/>
      <c r="Q68" s="620"/>
      <c r="R68" s="620"/>
      <c r="S68" s="620"/>
      <c r="T68" s="620"/>
      <c r="U68" s="620"/>
      <c r="V68" s="620"/>
      <c r="W68" s="620"/>
      <c r="X68" s="620"/>
      <c r="Y68" s="620"/>
      <c r="Z68" s="620"/>
      <c r="AA68" s="620"/>
      <c r="AB68" s="620"/>
      <c r="AC68" s="620"/>
      <c r="AD68" s="620"/>
      <c r="AE68" s="620"/>
      <c r="AF68" s="620"/>
      <c r="AG68" s="620"/>
      <c r="AH68" s="620"/>
      <c r="AI68" s="620"/>
      <c r="AJ68" s="620"/>
      <c r="AK68" s="620"/>
      <c r="AL68" s="620"/>
      <c r="AM68" s="620"/>
      <c r="AN68" s="620"/>
      <c r="AO68" s="620"/>
      <c r="AP68" s="622"/>
      <c r="AQ68" s="83"/>
    </row>
    <row r="69" spans="1:43" ht="18" thickBot="1">
      <c r="A69" s="169"/>
      <c r="B69" s="283"/>
      <c r="C69" s="282"/>
      <c r="D69" s="24"/>
      <c r="E69" s="282"/>
      <c r="F69" s="286" t="s">
        <v>96</v>
      </c>
      <c r="G69" s="286"/>
      <c r="H69" s="286"/>
      <c r="I69" s="286"/>
      <c r="J69" s="286"/>
      <c r="K69" s="286"/>
      <c r="L69" s="286"/>
      <c r="M69" s="287"/>
      <c r="N69" s="282"/>
      <c r="O69" s="619"/>
      <c r="P69" s="620"/>
      <c r="Q69" s="620"/>
      <c r="R69" s="620"/>
      <c r="S69" s="620"/>
      <c r="T69" s="620"/>
      <c r="U69" s="620"/>
      <c r="V69" s="620"/>
      <c r="W69" s="620"/>
      <c r="X69" s="620"/>
      <c r="Y69" s="620"/>
      <c r="Z69" s="620"/>
      <c r="AA69" s="620"/>
      <c r="AB69" s="620"/>
      <c r="AC69" s="620"/>
      <c r="AD69" s="620"/>
      <c r="AE69" s="620"/>
      <c r="AF69" s="620"/>
      <c r="AG69" s="620"/>
      <c r="AH69" s="620"/>
      <c r="AI69" s="620"/>
      <c r="AJ69" s="620"/>
      <c r="AK69" s="620"/>
      <c r="AL69" s="620"/>
      <c r="AM69" s="620"/>
      <c r="AN69" s="620"/>
      <c r="AO69" s="620"/>
      <c r="AP69" s="622"/>
      <c r="AQ69" s="83"/>
    </row>
    <row r="70" spans="1:43" ht="6.75" customHeight="1" thickBot="1">
      <c r="A70" s="169"/>
      <c r="B70" s="283"/>
      <c r="C70" s="282"/>
      <c r="D70" s="282"/>
      <c r="E70" s="282"/>
      <c r="F70" s="286"/>
      <c r="G70" s="286"/>
      <c r="H70" s="286"/>
      <c r="I70" s="286"/>
      <c r="J70" s="286"/>
      <c r="K70" s="286"/>
      <c r="L70" s="286"/>
      <c r="M70" s="287"/>
      <c r="N70" s="282"/>
      <c r="O70" s="619"/>
      <c r="P70" s="620"/>
      <c r="Q70" s="620"/>
      <c r="R70" s="620"/>
      <c r="S70" s="620"/>
      <c r="T70" s="620"/>
      <c r="U70" s="620"/>
      <c r="V70" s="620"/>
      <c r="W70" s="620"/>
      <c r="X70" s="620"/>
      <c r="Y70" s="620"/>
      <c r="Z70" s="620"/>
      <c r="AA70" s="620"/>
      <c r="AB70" s="620"/>
      <c r="AC70" s="620"/>
      <c r="AD70" s="620"/>
      <c r="AE70" s="620"/>
      <c r="AF70" s="620"/>
      <c r="AG70" s="620"/>
      <c r="AH70" s="620"/>
      <c r="AI70" s="620"/>
      <c r="AJ70" s="620"/>
      <c r="AK70" s="620"/>
      <c r="AL70" s="620"/>
      <c r="AM70" s="620"/>
      <c r="AN70" s="620"/>
      <c r="AO70" s="620"/>
      <c r="AP70" s="622"/>
      <c r="AQ70" s="83"/>
    </row>
    <row r="71" spans="1:43" ht="18" thickBot="1">
      <c r="A71" s="169"/>
      <c r="B71" s="283"/>
      <c r="C71" s="282"/>
      <c r="D71" s="24"/>
      <c r="E71" s="282"/>
      <c r="F71" s="656"/>
      <c r="G71" s="656"/>
      <c r="H71" s="656"/>
      <c r="I71" s="656"/>
      <c r="J71" s="656"/>
      <c r="K71" s="656"/>
      <c r="L71" s="656"/>
      <c r="M71" s="656"/>
      <c r="N71" s="282"/>
      <c r="O71" s="634"/>
      <c r="P71" s="635"/>
      <c r="Q71" s="635"/>
      <c r="R71" s="635"/>
      <c r="S71" s="635"/>
      <c r="T71" s="635"/>
      <c r="U71" s="635"/>
      <c r="V71" s="635"/>
      <c r="W71" s="635"/>
      <c r="X71" s="635"/>
      <c r="Y71" s="635"/>
      <c r="Z71" s="635"/>
      <c r="AA71" s="635"/>
      <c r="AB71" s="635"/>
      <c r="AC71" s="635"/>
      <c r="AD71" s="635"/>
      <c r="AE71" s="635"/>
      <c r="AF71" s="635"/>
      <c r="AG71" s="635"/>
      <c r="AH71" s="635"/>
      <c r="AI71" s="635"/>
      <c r="AJ71" s="635"/>
      <c r="AK71" s="635"/>
      <c r="AL71" s="635"/>
      <c r="AM71" s="635"/>
      <c r="AN71" s="635"/>
      <c r="AO71" s="635"/>
      <c r="AP71" s="637"/>
      <c r="AQ71" s="84"/>
    </row>
    <row r="72" spans="1:43" ht="16.2" thickBot="1">
      <c r="A72" s="169"/>
      <c r="B72" s="283"/>
      <c r="C72" s="282"/>
      <c r="D72" s="282"/>
      <c r="E72" s="282"/>
      <c r="F72" s="282"/>
      <c r="G72" s="282"/>
      <c r="H72" s="282"/>
      <c r="I72" s="282"/>
      <c r="J72" s="282"/>
      <c r="K72" s="282"/>
      <c r="L72" s="282"/>
      <c r="M72" s="282"/>
      <c r="N72" s="282"/>
      <c r="O72" s="282"/>
      <c r="P72" s="282"/>
      <c r="Q72" s="282"/>
      <c r="R72" s="282"/>
      <c r="S72" s="282"/>
      <c r="T72" s="282"/>
      <c r="U72" s="282"/>
      <c r="V72" s="282"/>
      <c r="W72" s="282"/>
      <c r="X72" s="282"/>
      <c r="Y72" s="282"/>
      <c r="Z72" s="282"/>
      <c r="AA72" s="282"/>
      <c r="AB72" s="282"/>
      <c r="AC72" s="282"/>
      <c r="AD72" s="282"/>
      <c r="AE72" s="282"/>
      <c r="AF72" s="282"/>
      <c r="AG72" s="282"/>
      <c r="AH72" s="282"/>
      <c r="AI72" s="282"/>
      <c r="AJ72" s="282"/>
      <c r="AK72" s="282"/>
      <c r="AL72" s="282"/>
      <c r="AM72" s="282"/>
      <c r="AN72" s="282"/>
      <c r="AO72" s="282"/>
      <c r="AP72" s="282"/>
      <c r="AQ72" s="104"/>
    </row>
    <row r="73" spans="1:43" ht="21.75" customHeight="1">
      <c r="A73" s="169"/>
      <c r="B73" s="104"/>
      <c r="C73" s="387"/>
      <c r="D73" s="388" t="s">
        <v>259</v>
      </c>
      <c r="E73" s="388"/>
      <c r="F73" s="388"/>
      <c r="G73" s="388"/>
      <c r="H73" s="388"/>
      <c r="I73" s="388"/>
      <c r="J73" s="388"/>
      <c r="K73" s="388"/>
      <c r="L73" s="388"/>
      <c r="M73" s="388"/>
      <c r="N73" s="388"/>
      <c r="O73" s="388"/>
      <c r="P73" s="388"/>
      <c r="Q73" s="388"/>
      <c r="R73" s="388"/>
      <c r="S73" s="388"/>
      <c r="T73" s="388"/>
      <c r="U73" s="388"/>
      <c r="V73" s="659"/>
      <c r="W73" s="659"/>
      <c r="X73" s="659"/>
      <c r="Y73" s="659"/>
      <c r="Z73" s="659"/>
      <c r="AA73" s="659"/>
      <c r="AB73" s="659"/>
      <c r="AC73" s="659"/>
      <c r="AD73" s="659"/>
      <c r="AE73" s="659"/>
      <c r="AF73" s="659"/>
      <c r="AG73" s="659"/>
      <c r="AH73" s="659"/>
      <c r="AI73" s="659"/>
      <c r="AJ73" s="659"/>
      <c r="AK73" s="659"/>
      <c r="AL73" s="659"/>
      <c r="AM73" s="659"/>
      <c r="AN73" s="659"/>
      <c r="AO73" s="659"/>
      <c r="AP73" s="660"/>
      <c r="AQ73" s="104"/>
    </row>
    <row r="74" spans="1:43" ht="20.25" customHeight="1">
      <c r="A74" s="169"/>
      <c r="B74" s="283"/>
      <c r="C74" s="291"/>
      <c r="D74" s="627"/>
      <c r="E74" s="627"/>
      <c r="F74" s="627"/>
      <c r="G74" s="627"/>
      <c r="H74" s="627"/>
      <c r="I74" s="627"/>
      <c r="J74" s="627"/>
      <c r="K74" s="627"/>
      <c r="L74" s="627"/>
      <c r="M74" s="657" t="s">
        <v>371</v>
      </c>
      <c r="N74" s="657"/>
      <c r="O74" s="657"/>
      <c r="P74" s="657"/>
      <c r="Q74" s="657"/>
      <c r="R74" s="657"/>
      <c r="S74" s="657"/>
      <c r="T74" s="657"/>
      <c r="U74" s="292"/>
      <c r="V74" s="657"/>
      <c r="W74" s="657"/>
      <c r="X74" s="657"/>
      <c r="Y74" s="657"/>
      <c r="Z74" s="657"/>
      <c r="AA74" s="657"/>
      <c r="AB74" s="657"/>
      <c r="AC74" s="657"/>
      <c r="AD74" s="657"/>
      <c r="AE74" s="657"/>
      <c r="AF74" s="657"/>
      <c r="AG74" s="657"/>
      <c r="AH74" s="657"/>
      <c r="AI74" s="657"/>
      <c r="AJ74" s="657"/>
      <c r="AK74" s="657"/>
      <c r="AL74" s="657"/>
      <c r="AM74" s="657"/>
      <c r="AN74" s="657"/>
      <c r="AO74" s="657"/>
      <c r="AP74" s="661"/>
      <c r="AQ74" s="84"/>
    </row>
    <row r="75" spans="1:43" ht="20.25" customHeight="1">
      <c r="A75" s="169"/>
      <c r="B75" s="283"/>
      <c r="C75" s="291"/>
      <c r="D75" s="627"/>
      <c r="E75" s="627"/>
      <c r="F75" s="627"/>
      <c r="G75" s="627"/>
      <c r="H75" s="627"/>
      <c r="I75" s="627"/>
      <c r="J75" s="627"/>
      <c r="K75" s="627"/>
      <c r="L75" s="627"/>
      <c r="M75" s="657"/>
      <c r="N75" s="657"/>
      <c r="O75" s="657"/>
      <c r="P75" s="657"/>
      <c r="Q75" s="657"/>
      <c r="R75" s="657"/>
      <c r="S75" s="657"/>
      <c r="T75" s="657"/>
      <c r="U75" s="292"/>
      <c r="V75" s="657"/>
      <c r="W75" s="657"/>
      <c r="X75" s="657"/>
      <c r="Y75" s="657"/>
      <c r="Z75" s="657"/>
      <c r="AA75" s="657"/>
      <c r="AB75" s="657"/>
      <c r="AC75" s="657"/>
      <c r="AD75" s="657"/>
      <c r="AE75" s="657"/>
      <c r="AF75" s="657"/>
      <c r="AG75" s="657"/>
      <c r="AH75" s="657"/>
      <c r="AI75" s="657"/>
      <c r="AJ75" s="657"/>
      <c r="AK75" s="657"/>
      <c r="AL75" s="657"/>
      <c r="AM75" s="657"/>
      <c r="AN75" s="657"/>
      <c r="AO75" s="657"/>
      <c r="AP75" s="661"/>
      <c r="AQ75" s="84"/>
    </row>
    <row r="76" spans="1:43" ht="20.25" customHeight="1">
      <c r="A76" s="169"/>
      <c r="B76" s="283"/>
      <c r="C76" s="291"/>
      <c r="D76" s="628"/>
      <c r="E76" s="628"/>
      <c r="F76" s="628"/>
      <c r="G76" s="628"/>
      <c r="H76" s="628"/>
      <c r="I76" s="628"/>
      <c r="J76" s="628"/>
      <c r="K76" s="628"/>
      <c r="L76" s="628"/>
      <c r="M76" s="658"/>
      <c r="N76" s="658"/>
      <c r="O76" s="658"/>
      <c r="P76" s="658"/>
      <c r="Q76" s="658"/>
      <c r="R76" s="658"/>
      <c r="S76" s="658"/>
      <c r="T76" s="658"/>
      <c r="U76" s="292"/>
      <c r="V76" s="658"/>
      <c r="W76" s="658"/>
      <c r="X76" s="658"/>
      <c r="Y76" s="658"/>
      <c r="Z76" s="658"/>
      <c r="AA76" s="658"/>
      <c r="AB76" s="658"/>
      <c r="AC76" s="658"/>
      <c r="AD76" s="658"/>
      <c r="AE76" s="658"/>
      <c r="AF76" s="658"/>
      <c r="AG76" s="658"/>
      <c r="AH76" s="658"/>
      <c r="AI76" s="658"/>
      <c r="AJ76" s="658"/>
      <c r="AK76" s="658"/>
      <c r="AL76" s="658"/>
      <c r="AM76" s="658"/>
      <c r="AN76" s="658"/>
      <c r="AO76" s="658"/>
      <c r="AP76" s="662"/>
      <c r="AQ76" s="84"/>
    </row>
    <row r="77" spans="1:43" ht="18" thickBot="1">
      <c r="B77" s="104"/>
      <c r="C77" s="85"/>
      <c r="D77" s="638" t="s">
        <v>342</v>
      </c>
      <c r="E77" s="639"/>
      <c r="F77" s="639"/>
      <c r="G77" s="639"/>
      <c r="H77" s="639"/>
      <c r="I77" s="639"/>
      <c r="J77" s="639"/>
      <c r="K77" s="639"/>
      <c r="L77" s="639"/>
      <c r="M77" s="654" t="s">
        <v>341</v>
      </c>
      <c r="N77" s="654"/>
      <c r="O77" s="654"/>
      <c r="P77" s="654"/>
      <c r="Q77" s="654"/>
      <c r="R77" s="654"/>
      <c r="S77" s="654"/>
      <c r="T77" s="654"/>
      <c r="U77" s="364"/>
      <c r="V77" s="654" t="s">
        <v>343</v>
      </c>
      <c r="W77" s="654"/>
      <c r="X77" s="654"/>
      <c r="Y77" s="654"/>
      <c r="Z77" s="654"/>
      <c r="AA77" s="654"/>
      <c r="AB77" s="654"/>
      <c r="AC77" s="654"/>
      <c r="AD77" s="654"/>
      <c r="AE77" s="654"/>
      <c r="AF77" s="654"/>
      <c r="AG77" s="654"/>
      <c r="AH77" s="654"/>
      <c r="AI77" s="654"/>
      <c r="AJ77" s="654"/>
      <c r="AK77" s="654"/>
      <c r="AL77" s="654"/>
      <c r="AM77" s="654"/>
      <c r="AN77" s="654"/>
      <c r="AO77" s="654"/>
      <c r="AP77" s="655"/>
      <c r="AQ77" s="84"/>
    </row>
    <row r="78" spans="1:43">
      <c r="B78" s="104"/>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row>
    <row r="79" spans="1:43" hidden="1"/>
    <row r="80" spans="1:43" hidden="1"/>
    <row r="81" hidden="1"/>
    <row r="82" hidden="1"/>
    <row r="83" hidden="1"/>
    <row r="84" hidden="1"/>
    <row r="85" hidden="1"/>
    <row r="86" hidden="1"/>
    <row r="87" hidden="1"/>
    <row r="88" hidden="1"/>
    <row r="89" hidden="1"/>
    <row r="90" hidden="1"/>
    <row r="91" hidden="1"/>
    <row r="92" hidden="1"/>
    <row r="93" hidden="1"/>
    <row r="94" hidden="1"/>
    <row r="95" hidden="1"/>
    <row r="96" hidden="1"/>
    <row r="97" spans="3:29" hidden="1"/>
    <row r="98" spans="3:29" ht="17.399999999999999" hidden="1">
      <c r="C98" s="631"/>
      <c r="D98" s="631"/>
      <c r="G98" s="632"/>
      <c r="H98" s="632"/>
      <c r="I98" s="632"/>
      <c r="J98" s="632"/>
      <c r="K98" s="632"/>
      <c r="L98" s="632"/>
      <c r="M98" s="632"/>
      <c r="N98" s="632"/>
      <c r="O98" s="632"/>
      <c r="P98" s="632"/>
      <c r="Q98" s="633"/>
      <c r="R98" s="633"/>
      <c r="U98" s="623"/>
      <c r="V98" s="623"/>
      <c r="W98" s="623"/>
      <c r="X98" s="623"/>
      <c r="AB98" s="624"/>
      <c r="AC98" s="624"/>
    </row>
    <row r="99" spans="3:29" ht="17.399999999999999" hidden="1">
      <c r="C99" s="631"/>
      <c r="D99" s="631"/>
      <c r="G99" s="632"/>
      <c r="H99" s="632"/>
      <c r="I99" s="632"/>
      <c r="J99" s="632"/>
      <c r="K99" s="632"/>
      <c r="L99" s="632"/>
      <c r="M99" s="632"/>
      <c r="N99" s="632"/>
      <c r="O99" s="632"/>
      <c r="P99" s="632"/>
      <c r="Q99" s="633"/>
      <c r="R99" s="633"/>
      <c r="U99" s="623"/>
      <c r="V99" s="623"/>
      <c r="W99" s="623"/>
      <c r="X99" s="623"/>
      <c r="AB99" s="624"/>
      <c r="AC99" s="624"/>
    </row>
    <row r="100" spans="3:29" ht="17.399999999999999" hidden="1">
      <c r="C100" s="631"/>
      <c r="D100" s="631"/>
      <c r="G100" s="632"/>
      <c r="H100" s="632"/>
      <c r="I100" s="632"/>
      <c r="J100" s="632"/>
      <c r="K100" s="632"/>
      <c r="L100" s="632"/>
      <c r="M100" s="632"/>
      <c r="N100" s="632"/>
      <c r="O100" s="632"/>
      <c r="P100" s="632"/>
      <c r="Q100" s="633"/>
      <c r="R100" s="633"/>
      <c r="U100" s="623"/>
      <c r="V100" s="623"/>
      <c r="W100" s="623"/>
      <c r="X100" s="623"/>
      <c r="AB100" s="624"/>
      <c r="AC100" s="624"/>
    </row>
    <row r="101" spans="3:29" ht="17.399999999999999" hidden="1">
      <c r="C101" s="631"/>
      <c r="D101" s="631"/>
      <c r="G101" s="632"/>
      <c r="H101" s="632"/>
      <c r="I101" s="632"/>
      <c r="J101" s="632"/>
      <c r="K101" s="632"/>
      <c r="L101" s="632"/>
      <c r="M101" s="632"/>
      <c r="N101" s="632"/>
      <c r="O101" s="632"/>
      <c r="P101" s="632"/>
      <c r="Q101" s="633"/>
      <c r="R101" s="633"/>
      <c r="U101" s="623"/>
      <c r="V101" s="623"/>
      <c r="W101" s="623"/>
      <c r="X101" s="623"/>
      <c r="AB101" s="624"/>
      <c r="AC101" s="624"/>
    </row>
    <row r="102" spans="3:29" ht="17.399999999999999" hidden="1">
      <c r="C102" s="631"/>
      <c r="D102" s="631"/>
      <c r="G102" s="632"/>
      <c r="H102" s="632"/>
      <c r="I102" s="632"/>
      <c r="J102" s="632"/>
      <c r="K102" s="632"/>
      <c r="L102" s="632"/>
      <c r="M102" s="632"/>
      <c r="N102" s="632"/>
      <c r="O102" s="632"/>
      <c r="P102" s="632"/>
      <c r="Q102" s="633"/>
      <c r="R102" s="633"/>
      <c r="U102" s="623"/>
      <c r="V102" s="623"/>
      <c r="W102" s="623"/>
      <c r="X102" s="623"/>
      <c r="AB102" s="624"/>
      <c r="AC102" s="624"/>
    </row>
    <row r="103" spans="3:29" ht="17.399999999999999" hidden="1">
      <c r="G103" s="632"/>
      <c r="H103" s="632"/>
      <c r="I103" s="632"/>
      <c r="J103" s="632"/>
      <c r="K103" s="632"/>
      <c r="L103" s="632"/>
      <c r="M103" s="632"/>
      <c r="N103" s="632"/>
      <c r="O103" s="632"/>
      <c r="P103" s="632"/>
      <c r="Q103" s="633"/>
      <c r="R103" s="633"/>
      <c r="U103" s="623"/>
      <c r="V103" s="623"/>
      <c r="W103" s="623"/>
      <c r="X103" s="623"/>
      <c r="AB103" s="624"/>
      <c r="AC103" s="624"/>
    </row>
    <row r="104" spans="3:29" ht="17.399999999999999" hidden="1">
      <c r="G104" s="632"/>
      <c r="H104" s="632"/>
      <c r="I104" s="632"/>
      <c r="J104" s="632"/>
      <c r="K104" s="632"/>
      <c r="L104" s="632"/>
      <c r="M104" s="632"/>
      <c r="N104" s="632"/>
      <c r="O104" s="632"/>
      <c r="P104" s="632"/>
      <c r="Q104" s="633"/>
      <c r="R104" s="633"/>
      <c r="U104" s="623"/>
      <c r="V104" s="623"/>
      <c r="W104" s="623"/>
      <c r="X104" s="623"/>
      <c r="AB104" s="624"/>
      <c r="AC104" s="624"/>
    </row>
    <row r="105" spans="3:29" ht="17.399999999999999" hidden="1">
      <c r="G105" s="632"/>
      <c r="H105" s="632"/>
      <c r="I105" s="632"/>
      <c r="J105" s="632"/>
      <c r="K105" s="632"/>
      <c r="L105" s="632"/>
      <c r="M105" s="632"/>
      <c r="N105" s="632"/>
      <c r="O105" s="632"/>
      <c r="P105" s="632"/>
      <c r="Q105" s="633"/>
      <c r="R105" s="633"/>
      <c r="U105" s="623"/>
      <c r="V105" s="623"/>
      <c r="W105" s="623"/>
      <c r="X105" s="623"/>
      <c r="AB105" s="624"/>
      <c r="AC105" s="624"/>
    </row>
    <row r="106" spans="3:29" ht="17.399999999999999" hidden="1">
      <c r="G106" s="632"/>
      <c r="H106" s="632"/>
      <c r="I106" s="632"/>
      <c r="J106" s="632"/>
      <c r="K106" s="632"/>
      <c r="L106" s="632"/>
      <c r="M106" s="632"/>
      <c r="N106" s="632"/>
      <c r="O106" s="632"/>
      <c r="P106" s="632"/>
      <c r="Q106" s="633"/>
      <c r="R106" s="633"/>
      <c r="U106" s="623"/>
      <c r="V106" s="623"/>
      <c r="W106" s="623"/>
      <c r="X106" s="623"/>
      <c r="AB106" s="624"/>
      <c r="AC106" s="624"/>
    </row>
    <row r="107" spans="3:29" ht="17.399999999999999" hidden="1">
      <c r="C107" s="18" t="s">
        <v>97</v>
      </c>
      <c r="G107" s="18" t="s">
        <v>97</v>
      </c>
      <c r="H107" s="22"/>
      <c r="I107" s="22"/>
      <c r="J107" s="22"/>
      <c r="K107" s="22"/>
      <c r="L107" s="22"/>
      <c r="M107" s="22"/>
      <c r="N107" s="22"/>
      <c r="O107" s="22"/>
      <c r="P107" s="22"/>
      <c r="Q107" s="623" t="s">
        <v>46</v>
      </c>
      <c r="R107" s="623"/>
      <c r="U107" s="12" t="s">
        <v>47</v>
      </c>
      <c r="V107" s="12"/>
      <c r="W107" s="12"/>
      <c r="X107" s="12"/>
      <c r="AB107" s="624" t="s">
        <v>48</v>
      </c>
      <c r="AC107" s="624"/>
    </row>
    <row r="108" spans="3:29" ht="17.399999999999999" hidden="1">
      <c r="C108" s="21" t="s">
        <v>6</v>
      </c>
      <c r="D108" s="21"/>
      <c r="G108" s="22" t="s">
        <v>149</v>
      </c>
      <c r="H108" s="22"/>
      <c r="I108" s="22"/>
      <c r="J108" s="22"/>
      <c r="K108" s="22"/>
      <c r="L108" s="22"/>
      <c r="M108" s="22"/>
      <c r="N108" s="22"/>
      <c r="O108" s="22"/>
      <c r="P108" s="22"/>
      <c r="Q108" s="623">
        <v>1</v>
      </c>
      <c r="R108" s="623"/>
      <c r="U108" s="12" t="s">
        <v>50</v>
      </c>
      <c r="V108" s="12"/>
      <c r="W108" s="12"/>
      <c r="X108" s="12"/>
      <c r="AB108" s="645">
        <v>2010</v>
      </c>
      <c r="AC108" s="645"/>
    </row>
    <row r="109" spans="3:29" ht="17.399999999999999" hidden="1">
      <c r="C109" s="21" t="s">
        <v>7</v>
      </c>
      <c r="D109" s="21"/>
      <c r="G109" s="22" t="s">
        <v>31</v>
      </c>
      <c r="H109" s="22"/>
      <c r="I109" s="22"/>
      <c r="J109" s="22"/>
      <c r="K109" s="22"/>
      <c r="L109" s="22"/>
      <c r="M109" s="22"/>
      <c r="N109" s="22"/>
      <c r="O109" s="22"/>
      <c r="P109" s="22"/>
      <c r="Q109" s="623">
        <v>2</v>
      </c>
      <c r="R109" s="623"/>
      <c r="U109" s="12" t="s">
        <v>51</v>
      </c>
      <c r="V109" s="12"/>
      <c r="W109" s="12"/>
      <c r="X109" s="12"/>
      <c r="AB109" s="645">
        <v>2011</v>
      </c>
      <c r="AC109" s="645"/>
    </row>
    <row r="110" spans="3:29" ht="17.399999999999999" hidden="1">
      <c r="C110" s="21" t="s">
        <v>8</v>
      </c>
      <c r="D110" s="21"/>
      <c r="G110" s="22" t="s">
        <v>147</v>
      </c>
      <c r="H110" s="22"/>
      <c r="I110" s="22"/>
      <c r="J110" s="22"/>
      <c r="K110" s="22"/>
      <c r="L110" s="22"/>
      <c r="M110" s="22"/>
      <c r="N110" s="22"/>
      <c r="O110" s="22"/>
      <c r="P110" s="22"/>
      <c r="Q110" s="623">
        <v>3</v>
      </c>
      <c r="R110" s="623"/>
      <c r="U110" s="12" t="s">
        <v>52</v>
      </c>
      <c r="V110" s="12"/>
      <c r="W110" s="12"/>
      <c r="X110" s="12"/>
      <c r="AB110" s="645">
        <v>2012</v>
      </c>
      <c r="AC110" s="645"/>
    </row>
    <row r="111" spans="3:29" ht="17.399999999999999" hidden="1">
      <c r="C111" s="21" t="s">
        <v>9</v>
      </c>
      <c r="D111" s="21"/>
      <c r="G111" s="22" t="s">
        <v>159</v>
      </c>
      <c r="H111" s="22"/>
      <c r="I111" s="22"/>
      <c r="J111" s="22"/>
      <c r="K111" s="22"/>
      <c r="L111" s="22"/>
      <c r="M111" s="22"/>
      <c r="N111" s="22"/>
      <c r="O111" s="22"/>
      <c r="P111" s="22"/>
      <c r="Q111" s="623">
        <v>4</v>
      </c>
      <c r="R111" s="623"/>
      <c r="U111" s="12" t="s">
        <v>53</v>
      </c>
      <c r="V111" s="12"/>
      <c r="W111" s="12"/>
      <c r="X111" s="12"/>
      <c r="AB111" s="645">
        <v>2013</v>
      </c>
      <c r="AC111" s="645"/>
    </row>
    <row r="112" spans="3:29" ht="17.399999999999999" hidden="1">
      <c r="C112" s="21" t="s">
        <v>10</v>
      </c>
      <c r="D112" s="21"/>
      <c r="G112" s="22" t="s">
        <v>151</v>
      </c>
      <c r="H112" s="22"/>
      <c r="I112" s="22"/>
      <c r="J112" s="22"/>
      <c r="K112" s="22"/>
      <c r="L112" s="22"/>
      <c r="M112" s="22"/>
      <c r="N112" s="22"/>
      <c r="O112" s="22"/>
      <c r="P112" s="22"/>
      <c r="Q112" s="623">
        <v>5</v>
      </c>
      <c r="R112" s="623"/>
      <c r="U112" s="12" t="s">
        <v>54</v>
      </c>
      <c r="V112" s="12"/>
      <c r="W112" s="12"/>
      <c r="X112" s="12"/>
      <c r="AB112" s="645">
        <v>2014</v>
      </c>
      <c r="AC112" s="645"/>
    </row>
    <row r="113" spans="3:29" ht="17.399999999999999" hidden="1">
      <c r="C113" s="21" t="s">
        <v>109</v>
      </c>
      <c r="G113" s="22" t="s">
        <v>155</v>
      </c>
      <c r="H113" s="22"/>
      <c r="I113" s="22"/>
      <c r="J113" s="22"/>
      <c r="K113" s="22"/>
      <c r="L113" s="22"/>
      <c r="M113" s="22"/>
      <c r="N113" s="22"/>
      <c r="O113" s="22"/>
      <c r="P113" s="22"/>
      <c r="Q113" s="623">
        <v>6</v>
      </c>
      <c r="R113" s="623"/>
      <c r="U113" s="12" t="s">
        <v>55</v>
      </c>
      <c r="V113" s="12"/>
      <c r="W113" s="12"/>
      <c r="X113" s="12"/>
      <c r="AB113" s="645">
        <v>2015</v>
      </c>
      <c r="AC113" s="645"/>
    </row>
    <row r="114" spans="3:29" ht="17.399999999999999" hidden="1">
      <c r="G114" s="22" t="s">
        <v>15</v>
      </c>
      <c r="H114" s="22"/>
      <c r="I114" s="22"/>
      <c r="J114" s="22"/>
      <c r="K114" s="22"/>
      <c r="L114" s="22"/>
      <c r="M114" s="22"/>
      <c r="N114" s="22"/>
      <c r="O114" s="22"/>
      <c r="P114" s="22"/>
      <c r="Q114" s="623">
        <v>7</v>
      </c>
      <c r="R114" s="623"/>
      <c r="U114" s="12" t="s">
        <v>56</v>
      </c>
      <c r="V114" s="12"/>
      <c r="W114" s="12"/>
      <c r="X114" s="12"/>
      <c r="AB114" s="646">
        <v>2016</v>
      </c>
      <c r="AC114" s="646"/>
    </row>
    <row r="115" spans="3:29" ht="17.399999999999999" hidden="1">
      <c r="G115" s="22" t="s">
        <v>156</v>
      </c>
      <c r="H115" s="22"/>
      <c r="I115" s="22"/>
      <c r="J115" s="22"/>
      <c r="K115" s="22"/>
      <c r="L115" s="22"/>
      <c r="M115" s="22"/>
      <c r="N115" s="22"/>
      <c r="O115" s="22"/>
      <c r="P115" s="22"/>
      <c r="Q115" s="623">
        <v>8</v>
      </c>
      <c r="R115" s="623"/>
      <c r="U115" s="12" t="s">
        <v>57</v>
      </c>
      <c r="V115" s="12"/>
      <c r="W115" s="12"/>
      <c r="X115" s="12"/>
      <c r="AB115" s="645">
        <v>2017</v>
      </c>
      <c r="AC115" s="645"/>
    </row>
    <row r="116" spans="3:29" ht="17.399999999999999" hidden="1">
      <c r="G116" s="22" t="s">
        <v>157</v>
      </c>
      <c r="H116" s="22"/>
      <c r="I116" s="22"/>
      <c r="J116" s="22"/>
      <c r="K116" s="22"/>
      <c r="L116" s="22"/>
      <c r="M116" s="22"/>
      <c r="N116" s="22"/>
      <c r="O116" s="22"/>
      <c r="P116" s="22"/>
      <c r="Q116" s="623">
        <v>9</v>
      </c>
      <c r="R116" s="623"/>
      <c r="U116" s="12" t="s">
        <v>58</v>
      </c>
      <c r="V116" s="12"/>
      <c r="W116" s="12"/>
      <c r="X116" s="12"/>
      <c r="AB116" s="645">
        <v>2018</v>
      </c>
      <c r="AC116" s="645"/>
    </row>
    <row r="117" spans="3:29" ht="17.399999999999999" hidden="1">
      <c r="G117" s="22" t="s">
        <v>19</v>
      </c>
      <c r="H117" s="22"/>
      <c r="I117" s="22"/>
      <c r="J117" s="22"/>
      <c r="K117" s="22"/>
      <c r="L117" s="22"/>
      <c r="M117" s="22"/>
      <c r="N117" s="22"/>
      <c r="O117" s="22"/>
      <c r="P117" s="22"/>
      <c r="Q117" s="623">
        <v>10</v>
      </c>
      <c r="R117" s="623"/>
      <c r="U117" s="12" t="s">
        <v>59</v>
      </c>
      <c r="V117" s="12"/>
      <c r="W117" s="12"/>
      <c r="X117" s="12"/>
      <c r="AB117" s="645">
        <v>2019</v>
      </c>
      <c r="AC117" s="645"/>
    </row>
    <row r="118" spans="3:29" ht="17.399999999999999" hidden="1">
      <c r="G118" s="22" t="s">
        <v>152</v>
      </c>
      <c r="H118" s="22"/>
      <c r="I118" s="22"/>
      <c r="J118" s="22"/>
      <c r="K118" s="22"/>
      <c r="L118" s="22"/>
      <c r="M118" s="22"/>
      <c r="N118" s="22"/>
      <c r="O118" s="22"/>
      <c r="P118" s="22"/>
      <c r="Q118" s="623">
        <v>11</v>
      </c>
      <c r="R118" s="623"/>
      <c r="U118" s="12" t="s">
        <v>60</v>
      </c>
      <c r="V118" s="12"/>
      <c r="W118" s="12"/>
      <c r="X118" s="12"/>
      <c r="AB118" s="645">
        <v>2020</v>
      </c>
      <c r="AC118" s="645"/>
    </row>
    <row r="119" spans="3:29" ht="17.399999999999999" hidden="1">
      <c r="G119" s="22" t="s">
        <v>150</v>
      </c>
      <c r="H119" s="22"/>
      <c r="I119" s="22"/>
      <c r="J119" s="22"/>
      <c r="K119" s="22"/>
      <c r="L119" s="22"/>
      <c r="M119" s="22"/>
      <c r="N119" s="22"/>
      <c r="O119" s="22"/>
      <c r="P119" s="22"/>
      <c r="Q119" s="623">
        <v>12</v>
      </c>
      <c r="R119" s="623"/>
      <c r="U119" s="12" t="s">
        <v>61</v>
      </c>
      <c r="V119" s="12"/>
      <c r="W119" s="12"/>
      <c r="X119" s="12"/>
      <c r="AB119" s="645">
        <v>2021</v>
      </c>
      <c r="AC119" s="645"/>
    </row>
    <row r="120" spans="3:29" ht="17.399999999999999" hidden="1">
      <c r="G120" s="22" t="s">
        <v>154</v>
      </c>
      <c r="H120" s="22"/>
      <c r="I120" s="22"/>
      <c r="J120" s="22"/>
      <c r="K120" s="22"/>
      <c r="L120" s="22"/>
      <c r="M120" s="22"/>
      <c r="N120" s="22"/>
      <c r="O120" s="22"/>
      <c r="P120" s="22"/>
      <c r="Q120" s="623">
        <v>13</v>
      </c>
      <c r="R120" s="623"/>
      <c r="AB120" s="645">
        <v>2022</v>
      </c>
      <c r="AC120" s="645"/>
    </row>
    <row r="121" spans="3:29" ht="17.399999999999999" hidden="1">
      <c r="G121" s="22" t="s">
        <v>153</v>
      </c>
      <c r="H121" s="22"/>
      <c r="I121" s="22"/>
      <c r="J121" s="22"/>
      <c r="K121" s="22"/>
      <c r="L121" s="22"/>
      <c r="M121" s="22"/>
      <c r="N121" s="22"/>
      <c r="O121" s="22"/>
      <c r="P121" s="22"/>
      <c r="Q121" s="623">
        <v>14</v>
      </c>
      <c r="R121" s="623"/>
      <c r="AB121" s="645">
        <v>2023</v>
      </c>
      <c r="AC121" s="645"/>
    </row>
    <row r="122" spans="3:29" ht="17.399999999999999" hidden="1">
      <c r="G122" s="22" t="s">
        <v>17</v>
      </c>
      <c r="H122" s="22"/>
      <c r="I122" s="22"/>
      <c r="J122" s="22"/>
      <c r="K122" s="22"/>
      <c r="L122" s="22"/>
      <c r="M122" s="22"/>
      <c r="N122" s="22"/>
      <c r="O122" s="22"/>
      <c r="P122" s="22"/>
      <c r="Q122" s="623">
        <v>15</v>
      </c>
      <c r="R122" s="623"/>
      <c r="AB122" s="645">
        <v>2024</v>
      </c>
      <c r="AC122" s="645"/>
    </row>
    <row r="123" spans="3:29" ht="17.399999999999999" hidden="1">
      <c r="G123" s="22" t="s">
        <v>146</v>
      </c>
      <c r="H123" s="22"/>
      <c r="I123" s="22"/>
      <c r="J123" s="22"/>
      <c r="K123" s="22"/>
      <c r="L123" s="22"/>
      <c r="M123" s="22"/>
      <c r="N123" s="22"/>
      <c r="O123" s="22"/>
      <c r="P123" s="22"/>
      <c r="Q123" s="623">
        <v>16</v>
      </c>
      <c r="R123" s="623"/>
    </row>
    <row r="124" spans="3:29" ht="17.399999999999999" hidden="1">
      <c r="G124" s="22" t="s">
        <v>158</v>
      </c>
      <c r="H124" s="22"/>
      <c r="I124" s="22"/>
      <c r="J124" s="22"/>
      <c r="K124" s="22"/>
      <c r="L124" s="22"/>
      <c r="M124" s="22"/>
      <c r="N124" s="22"/>
      <c r="O124" s="22"/>
      <c r="P124" s="22"/>
      <c r="Q124" s="623">
        <v>17</v>
      </c>
      <c r="R124" s="623"/>
    </row>
    <row r="125" spans="3:29" ht="17.399999999999999" hidden="1">
      <c r="G125" s="22" t="s">
        <v>28</v>
      </c>
      <c r="H125" s="22"/>
      <c r="I125" s="22"/>
      <c r="J125" s="22"/>
      <c r="K125" s="22"/>
      <c r="L125" s="22"/>
      <c r="M125" s="22"/>
      <c r="N125" s="22"/>
      <c r="O125" s="22"/>
      <c r="P125" s="22"/>
      <c r="Q125" s="623">
        <v>18</v>
      </c>
      <c r="R125" s="623"/>
    </row>
    <row r="126" spans="3:29" ht="17.399999999999999" hidden="1">
      <c r="G126" s="22" t="s">
        <v>27</v>
      </c>
      <c r="H126" s="22"/>
      <c r="I126" s="22"/>
      <c r="J126" s="22"/>
      <c r="K126" s="22"/>
      <c r="L126" s="22"/>
      <c r="M126" s="22"/>
      <c r="N126" s="22"/>
      <c r="O126" s="22"/>
      <c r="P126" s="22"/>
      <c r="Q126" s="623">
        <v>19</v>
      </c>
      <c r="R126" s="623"/>
    </row>
    <row r="127" spans="3:29" ht="17.399999999999999" hidden="1">
      <c r="G127" s="22" t="s">
        <v>32</v>
      </c>
      <c r="H127" s="22"/>
      <c r="I127" s="22"/>
      <c r="J127" s="22"/>
      <c r="K127" s="22"/>
      <c r="L127" s="22"/>
      <c r="M127" s="22"/>
      <c r="N127" s="22"/>
      <c r="O127" s="22"/>
      <c r="P127" s="22"/>
      <c r="Q127" s="623">
        <v>20</v>
      </c>
      <c r="R127" s="623"/>
    </row>
    <row r="128" spans="3:29" ht="17.399999999999999" hidden="1">
      <c r="H128" s="22"/>
      <c r="I128" s="22"/>
      <c r="J128" s="22"/>
      <c r="K128" s="22"/>
      <c r="L128" s="22"/>
      <c r="M128" s="22"/>
      <c r="N128" s="22"/>
      <c r="O128" s="22"/>
      <c r="P128" s="22"/>
      <c r="Q128" s="623">
        <v>21</v>
      </c>
      <c r="R128" s="623"/>
    </row>
    <row r="129" spans="8:18" ht="17.399999999999999" hidden="1">
      <c r="H129" s="22"/>
      <c r="I129" s="22"/>
      <c r="J129" s="22"/>
      <c r="K129" s="22"/>
      <c r="L129" s="22"/>
      <c r="M129" s="22"/>
      <c r="N129" s="22"/>
      <c r="O129" s="22"/>
      <c r="P129" s="22"/>
      <c r="Q129" s="623">
        <v>22</v>
      </c>
      <c r="R129" s="623"/>
    </row>
    <row r="130" spans="8:18" ht="17.399999999999999" hidden="1">
      <c r="H130" s="22"/>
      <c r="I130" s="22"/>
      <c r="J130" s="22"/>
      <c r="K130" s="22"/>
      <c r="L130" s="22"/>
      <c r="M130" s="22"/>
      <c r="N130" s="22"/>
      <c r="O130" s="22"/>
      <c r="P130" s="22"/>
      <c r="Q130" s="623">
        <v>23</v>
      </c>
      <c r="R130" s="623"/>
    </row>
    <row r="131" spans="8:18" ht="17.399999999999999" hidden="1">
      <c r="H131" s="22"/>
      <c r="I131" s="22"/>
      <c r="J131" s="22"/>
      <c r="K131" s="22"/>
      <c r="L131" s="22"/>
      <c r="M131" s="22"/>
      <c r="N131" s="22"/>
      <c r="O131" s="22"/>
      <c r="P131" s="22"/>
      <c r="Q131" s="623">
        <v>24</v>
      </c>
      <c r="R131" s="623"/>
    </row>
    <row r="132" spans="8:18" ht="17.399999999999999" hidden="1">
      <c r="H132" s="22"/>
      <c r="I132" s="22"/>
      <c r="J132" s="22"/>
      <c r="K132" s="22"/>
      <c r="L132" s="22"/>
      <c r="M132" s="22"/>
      <c r="N132" s="22"/>
      <c r="O132" s="22"/>
      <c r="P132" s="22"/>
      <c r="Q132" s="623">
        <v>25</v>
      </c>
      <c r="R132" s="623"/>
    </row>
    <row r="133" spans="8:18" ht="17.399999999999999" hidden="1">
      <c r="H133" s="22"/>
      <c r="I133" s="22"/>
      <c r="J133" s="22"/>
      <c r="K133" s="22"/>
      <c r="L133" s="22"/>
      <c r="M133" s="22"/>
      <c r="N133" s="22"/>
      <c r="O133" s="22"/>
      <c r="P133" s="22"/>
      <c r="Q133" s="623">
        <v>26</v>
      </c>
      <c r="R133" s="623"/>
    </row>
    <row r="134" spans="8:18" ht="17.399999999999999" hidden="1">
      <c r="H134" s="22"/>
      <c r="I134" s="22"/>
      <c r="J134" s="22"/>
      <c r="K134" s="22"/>
      <c r="L134" s="22"/>
      <c r="M134" s="22"/>
      <c r="N134" s="22"/>
      <c r="O134" s="22"/>
      <c r="P134" s="22"/>
      <c r="Q134" s="623">
        <v>27</v>
      </c>
      <c r="R134" s="623"/>
    </row>
    <row r="135" spans="8:18" ht="17.399999999999999" hidden="1">
      <c r="H135" s="22"/>
      <c r="I135" s="22"/>
      <c r="J135" s="22"/>
      <c r="K135" s="22"/>
      <c r="L135" s="22"/>
      <c r="M135" s="22"/>
      <c r="N135" s="22"/>
      <c r="O135" s="22"/>
      <c r="P135" s="22"/>
      <c r="Q135" s="623">
        <v>28</v>
      </c>
      <c r="R135" s="623"/>
    </row>
    <row r="136" spans="8:18" ht="17.399999999999999" hidden="1">
      <c r="H136" s="22"/>
      <c r="I136" s="22"/>
      <c r="J136" s="22"/>
      <c r="K136" s="22"/>
      <c r="L136" s="22"/>
      <c r="M136" s="22"/>
      <c r="N136" s="22"/>
      <c r="O136" s="22"/>
      <c r="P136" s="22"/>
      <c r="Q136" s="623">
        <v>29</v>
      </c>
      <c r="R136" s="623"/>
    </row>
    <row r="137" spans="8:18" ht="17.399999999999999" hidden="1">
      <c r="Q137" s="623">
        <v>30</v>
      </c>
      <c r="R137" s="623"/>
    </row>
    <row r="138" spans="8:18" ht="17.399999999999999" hidden="1">
      <c r="Q138" s="623">
        <v>31</v>
      </c>
      <c r="R138" s="623"/>
    </row>
    <row r="139" spans="8:18" ht="9" hidden="1" customHeight="1"/>
  </sheetData>
  <dataConsolidate/>
  <mergeCells count="228">
    <mergeCell ref="G35:J35"/>
    <mergeCell ref="K37:M37"/>
    <mergeCell ref="M74:T76"/>
    <mergeCell ref="Q106:R106"/>
    <mergeCell ref="V73:AP76"/>
    <mergeCell ref="C15:AP15"/>
    <mergeCell ref="K31:M31"/>
    <mergeCell ref="K33:M33"/>
    <mergeCell ref="K34:M34"/>
    <mergeCell ref="K35:M35"/>
    <mergeCell ref="G104:P104"/>
    <mergeCell ref="Q104:R104"/>
    <mergeCell ref="U104:X104"/>
    <mergeCell ref="AB104:AC104"/>
    <mergeCell ref="G103:P103"/>
    <mergeCell ref="Q103:R103"/>
    <mergeCell ref="U103:X103"/>
    <mergeCell ref="AB103:AC103"/>
    <mergeCell ref="D45:M45"/>
    <mergeCell ref="C102:D102"/>
    <mergeCell ref="C101:D101"/>
    <mergeCell ref="C61:M61"/>
    <mergeCell ref="D48:M48"/>
    <mergeCell ref="D59:M59"/>
    <mergeCell ref="D50:M50"/>
    <mergeCell ref="G38:J38"/>
    <mergeCell ref="K39:M39"/>
    <mergeCell ref="K40:M40"/>
    <mergeCell ref="K41:M41"/>
    <mergeCell ref="C43:M43"/>
    <mergeCell ref="D44:M44"/>
    <mergeCell ref="G106:P106"/>
    <mergeCell ref="G99:P99"/>
    <mergeCell ref="F71:M71"/>
    <mergeCell ref="D55:M55"/>
    <mergeCell ref="D47:M47"/>
    <mergeCell ref="U106:X106"/>
    <mergeCell ref="G40:J40"/>
    <mergeCell ref="G41:J41"/>
    <mergeCell ref="C99:D99"/>
    <mergeCell ref="C100:D100"/>
    <mergeCell ref="D49:M49"/>
    <mergeCell ref="C38:F38"/>
    <mergeCell ref="C39:F39"/>
    <mergeCell ref="C40:F40"/>
    <mergeCell ref="Q105:R105"/>
    <mergeCell ref="U105:X105"/>
    <mergeCell ref="M77:T77"/>
    <mergeCell ref="V77:AP77"/>
    <mergeCell ref="AB105:AC105"/>
    <mergeCell ref="AB101:AC101"/>
    <mergeCell ref="G102:P102"/>
    <mergeCell ref="Q102:R102"/>
    <mergeCell ref="U102:X102"/>
    <mergeCell ref="AB102:AC102"/>
    <mergeCell ref="G101:P101"/>
    <mergeCell ref="Q101:R101"/>
    <mergeCell ref="U101:X101"/>
    <mergeCell ref="AB100:AC100"/>
    <mergeCell ref="Q99:R99"/>
    <mergeCell ref="U99:X99"/>
    <mergeCell ref="G100:P100"/>
    <mergeCell ref="Q100:R100"/>
    <mergeCell ref="U100:X100"/>
    <mergeCell ref="AB99:AC99"/>
    <mergeCell ref="C3:AP3"/>
    <mergeCell ref="C4:AP4"/>
    <mergeCell ref="AE5:AP5"/>
    <mergeCell ref="AA7:AD7"/>
    <mergeCell ref="AE7:AP7"/>
    <mergeCell ref="G7:Z7"/>
    <mergeCell ref="AA5:AD5"/>
    <mergeCell ref="G6:K6"/>
    <mergeCell ref="L6:O6"/>
    <mergeCell ref="P6:Z6"/>
    <mergeCell ref="AE6:AP6"/>
    <mergeCell ref="C7:F7"/>
    <mergeCell ref="AA6:AD6"/>
    <mergeCell ref="C6:F6"/>
    <mergeCell ref="L5:P5"/>
    <mergeCell ref="Q5:Z5"/>
    <mergeCell ref="C37:F37"/>
    <mergeCell ref="G39:J39"/>
    <mergeCell ref="C5:F5"/>
    <mergeCell ref="Q137:R137"/>
    <mergeCell ref="Q138:R138"/>
    <mergeCell ref="AB108:AC108"/>
    <mergeCell ref="AB109:AC109"/>
    <mergeCell ref="AB110:AC110"/>
    <mergeCell ref="AB111:AC111"/>
    <mergeCell ref="AB112:AC112"/>
    <mergeCell ref="AB113:AC113"/>
    <mergeCell ref="AB114:AC114"/>
    <mergeCell ref="AB115:AC115"/>
    <mergeCell ref="Q131:R131"/>
    <mergeCell ref="Q132:R132"/>
    <mergeCell ref="Q133:R133"/>
    <mergeCell ref="Q134:R134"/>
    <mergeCell ref="Q135:R135"/>
    <mergeCell ref="Q136:R136"/>
    <mergeCell ref="Q125:R125"/>
    <mergeCell ref="Q126:R126"/>
    <mergeCell ref="Q127:R127"/>
    <mergeCell ref="Q128:R128"/>
    <mergeCell ref="Q119:R119"/>
    <mergeCell ref="Q120:R120"/>
    <mergeCell ref="Q109:R109"/>
    <mergeCell ref="Q108:R108"/>
    <mergeCell ref="AB106:AC106"/>
    <mergeCell ref="G105:P105"/>
    <mergeCell ref="Q129:R129"/>
    <mergeCell ref="Q130:R130"/>
    <mergeCell ref="Q123:R123"/>
    <mergeCell ref="Q124:R124"/>
    <mergeCell ref="Q115:R115"/>
    <mergeCell ref="Q114:R114"/>
    <mergeCell ref="Q113:R113"/>
    <mergeCell ref="Q112:R112"/>
    <mergeCell ref="Q111:R111"/>
    <mergeCell ref="Q110:R110"/>
    <mergeCell ref="AB120:AC120"/>
    <mergeCell ref="AB121:AC121"/>
    <mergeCell ref="AB122:AC122"/>
    <mergeCell ref="Q116:R116"/>
    <mergeCell ref="AB116:AC116"/>
    <mergeCell ref="AB117:AC117"/>
    <mergeCell ref="AB118:AC118"/>
    <mergeCell ref="AB119:AC119"/>
    <mergeCell ref="Q121:R121"/>
    <mergeCell ref="Q122:R122"/>
    <mergeCell ref="Q117:R117"/>
    <mergeCell ref="Q118:R118"/>
    <mergeCell ref="G5:K5"/>
    <mergeCell ref="G22:J22"/>
    <mergeCell ref="K21:M21"/>
    <mergeCell ref="K22:M22"/>
    <mergeCell ref="G23:J23"/>
    <mergeCell ref="C17:M17"/>
    <mergeCell ref="O17:AP17"/>
    <mergeCell ref="C8:K8"/>
    <mergeCell ref="L8:AP8"/>
    <mergeCell ref="Z9:AB9"/>
    <mergeCell ref="W13:Y13"/>
    <mergeCell ref="AA13:AC13"/>
    <mergeCell ref="AD13:AE13"/>
    <mergeCell ref="AF13:AJ13"/>
    <mergeCell ref="AK13:AM13"/>
    <mergeCell ref="C10:K10"/>
    <mergeCell ref="C11:K11"/>
    <mergeCell ref="C12:K12"/>
    <mergeCell ref="L11:Z11"/>
    <mergeCell ref="L10:W10"/>
    <mergeCell ref="X10:AG10"/>
    <mergeCell ref="AH10:AP10"/>
    <mergeCell ref="AA11:AD11"/>
    <mergeCell ref="AE11:AP11"/>
    <mergeCell ref="G37:J37"/>
    <mergeCell ref="D53:M53"/>
    <mergeCell ref="O18:AP71"/>
    <mergeCell ref="AB98:AC98"/>
    <mergeCell ref="D77:L77"/>
    <mergeCell ref="G34:J34"/>
    <mergeCell ref="K38:M38"/>
    <mergeCell ref="G21:J21"/>
    <mergeCell ref="C33:F33"/>
    <mergeCell ref="C34:F34"/>
    <mergeCell ref="C35:F35"/>
    <mergeCell ref="C27:F27"/>
    <mergeCell ref="C28:F28"/>
    <mergeCell ref="C36:F36"/>
    <mergeCell ref="C29:F29"/>
    <mergeCell ref="C30:F30"/>
    <mergeCell ref="C31:F31"/>
    <mergeCell ref="C32:F32"/>
    <mergeCell ref="C21:F21"/>
    <mergeCell ref="C22:F22"/>
    <mergeCell ref="C25:F25"/>
    <mergeCell ref="C26:F26"/>
    <mergeCell ref="K36:M36"/>
    <mergeCell ref="G36:J36"/>
    <mergeCell ref="Q107:R107"/>
    <mergeCell ref="AB107:AC107"/>
    <mergeCell ref="C9:K9"/>
    <mergeCell ref="D74:L76"/>
    <mergeCell ref="D56:M56"/>
    <mergeCell ref="D57:M57"/>
    <mergeCell ref="D58:M58"/>
    <mergeCell ref="D51:M51"/>
    <mergeCell ref="D52:M52"/>
    <mergeCell ref="D54:M54"/>
    <mergeCell ref="G29:J29"/>
    <mergeCell ref="G30:J30"/>
    <mergeCell ref="G31:J31"/>
    <mergeCell ref="G32:J32"/>
    <mergeCell ref="K32:M32"/>
    <mergeCell ref="C98:D98"/>
    <mergeCell ref="G98:P98"/>
    <mergeCell ref="Q98:R98"/>
    <mergeCell ref="U98:X98"/>
    <mergeCell ref="D46:M46"/>
    <mergeCell ref="AC9:AP9"/>
    <mergeCell ref="L9:Y9"/>
    <mergeCell ref="C41:F41"/>
    <mergeCell ref="K19:M19"/>
    <mergeCell ref="AA12:AD12"/>
    <mergeCell ref="AE12:AP12"/>
    <mergeCell ref="L12:Z12"/>
    <mergeCell ref="L13:O13"/>
    <mergeCell ref="C13:K13"/>
    <mergeCell ref="G33:J33"/>
    <mergeCell ref="P13:Q13"/>
    <mergeCell ref="R13:V13"/>
    <mergeCell ref="C23:F23"/>
    <mergeCell ref="C24:F24"/>
    <mergeCell ref="G19:J19"/>
    <mergeCell ref="K23:M23"/>
    <mergeCell ref="K24:M24"/>
    <mergeCell ref="K25:M25"/>
    <mergeCell ref="K26:M26"/>
    <mergeCell ref="K27:M27"/>
    <mergeCell ref="K28:M28"/>
    <mergeCell ref="G25:J25"/>
    <mergeCell ref="G26:J26"/>
    <mergeCell ref="G27:J27"/>
    <mergeCell ref="G28:J28"/>
    <mergeCell ref="K29:M29"/>
    <mergeCell ref="K30:M30"/>
    <mergeCell ref="G24:J24"/>
  </mergeCells>
  <phoneticPr fontId="5" type="noConversion"/>
  <dataValidations count="4">
    <dataValidation allowBlank="1" showErrorMessage="1" errorTitle="Feil verdi" sqref="G108:G111" xr:uid="{00000000-0002-0000-0300-000000000000}"/>
    <dataValidation type="list" allowBlank="1" showInputMessage="1" showErrorMessage="1" sqref="R13:V14 AF13:AJ14" xr:uid="{00000000-0002-0000-0300-000001000000}">
      <formula1>$U$107:$U$119</formula1>
    </dataValidation>
    <dataValidation type="list" allowBlank="1" showInputMessage="1" showErrorMessage="1" sqref="W13:Y14 AK13:AM14" xr:uid="{00000000-0002-0000-0300-000002000000}">
      <formula1>$AB$107:$AB$122</formula1>
    </dataValidation>
    <dataValidation type="list" allowBlank="1" showInputMessage="1" showErrorMessage="1" sqref="P13:Q14 AD13:AE14" xr:uid="{00000000-0002-0000-0300-000003000000}">
      <formula1>$Q$107:$Q$139</formula1>
    </dataValidation>
  </dataValidations>
  <pageMargins left="0.82677165354330717" right="0" top="0.39370078740157483" bottom="0.39370078740157483" header="0.31496062992125984" footer="0.31496062992125984"/>
  <pageSetup paperSize="9" scale="58" orientation="portrait" r:id="rId1"/>
  <headerFooter alignWithMargins="0">
    <oddFooter>&amp;R&amp;9Blankett VE-183 (Excel)</oddFooter>
  </headerFooter>
  <cellWatches>
    <cellWatch r="U12"/>
  </cellWatche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5" id="{902CB676-E365-415F-B4E2-7ABECCFF6F79}">
            <xm:f>Risikovurdering!$D$84=0</xm:f>
            <x14:dxf>
              <font>
                <color theme="0" tint="-0.24994659260841701"/>
              </font>
              <fill>
                <patternFill>
                  <bgColor theme="8" tint="0.79998168889431442"/>
                </patternFill>
              </fill>
            </x14:dxf>
          </x14:cfRule>
          <xm:sqref>B2:AQ72 B78:AQ78 B73:U73 B75:L76 B74:M74 B77:M77 U74:U77 AQ73:AQ77 V77</xm:sqref>
        </x14:conditionalFormatting>
        <x14:conditionalFormatting xmlns:xm="http://schemas.microsoft.com/office/excel/2006/main">
          <x14:cfRule type="expression" priority="1" id="{05C6E712-4936-41DF-AA99-84BAE72F7D3B}">
            <xm:f>Risikovurdering!$D$84=0</xm:f>
            <x14:dxf>
              <font>
                <color theme="0" tint="-0.24994659260841701"/>
              </font>
              <fill>
                <patternFill>
                  <bgColor theme="8" tint="0.79998168889431442"/>
                </patternFill>
              </fill>
            </x14:dxf>
          </x14:cfRule>
          <xm:sqref>V73</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C000"/>
    <pageSetUpPr fitToPage="1"/>
  </sheetPr>
  <dimension ref="A1:AO49"/>
  <sheetViews>
    <sheetView showGridLines="0" zoomScale="80" zoomScaleNormal="80" zoomScaleSheetLayoutView="40" zoomScalePageLayoutView="25" workbookViewId="0">
      <selection activeCell="AA8" sqref="AA8:AN8"/>
    </sheetView>
  </sheetViews>
  <sheetFormatPr baseColWidth="10" defaultColWidth="0" defaultRowHeight="13.2" zeroHeight="1"/>
  <cols>
    <col min="1" max="40" width="3.88671875" style="293" customWidth="1"/>
    <col min="41" max="41" width="0" style="293" hidden="1" customWidth="1"/>
    <col min="42" max="16384" width="3.88671875" style="293" hidden="1"/>
  </cols>
  <sheetData>
    <row r="1" spans="1:40" ht="60.75" customHeight="1" thickBot="1">
      <c r="A1" s="705"/>
      <c r="B1" s="706"/>
      <c r="C1" s="706"/>
      <c r="D1" s="706"/>
      <c r="E1" s="706"/>
      <c r="F1" s="706"/>
      <c r="G1" s="706"/>
      <c r="H1" s="706"/>
      <c r="I1" s="706"/>
      <c r="J1" s="706"/>
      <c r="K1" s="706"/>
      <c r="L1" s="706"/>
      <c r="M1" s="706"/>
      <c r="N1" s="706"/>
      <c r="O1" s="706"/>
      <c r="P1" s="706"/>
      <c r="Q1" s="706"/>
      <c r="R1" s="706"/>
      <c r="S1" s="706"/>
      <c r="T1" s="706"/>
      <c r="U1" s="706"/>
      <c r="V1" s="706"/>
      <c r="W1" s="706"/>
      <c r="X1" s="706"/>
      <c r="Y1" s="706"/>
      <c r="Z1" s="706"/>
      <c r="AA1" s="706"/>
      <c r="AB1" s="706"/>
      <c r="AC1" s="706"/>
      <c r="AD1" s="706"/>
      <c r="AE1" s="706"/>
      <c r="AF1" s="706"/>
      <c r="AG1" s="706"/>
      <c r="AH1" s="706"/>
      <c r="AI1" s="706"/>
      <c r="AJ1" s="706"/>
      <c r="AK1" s="706"/>
      <c r="AL1" s="706"/>
      <c r="AM1" s="706"/>
      <c r="AN1" s="707"/>
    </row>
    <row r="2" spans="1:40" ht="24.6">
      <c r="A2" s="708" t="s">
        <v>306</v>
      </c>
      <c r="B2" s="709"/>
      <c r="C2" s="709"/>
      <c r="D2" s="709"/>
      <c r="E2" s="709"/>
      <c r="F2" s="709"/>
      <c r="G2" s="709"/>
      <c r="H2" s="709"/>
      <c r="I2" s="709"/>
      <c r="J2" s="709"/>
      <c r="K2" s="709"/>
      <c r="L2" s="709"/>
      <c r="M2" s="709"/>
      <c r="N2" s="709"/>
      <c r="O2" s="709"/>
      <c r="P2" s="709"/>
      <c r="Q2" s="709"/>
      <c r="R2" s="709"/>
      <c r="S2" s="709"/>
      <c r="T2" s="709"/>
      <c r="U2" s="709"/>
      <c r="V2" s="709"/>
      <c r="W2" s="709"/>
      <c r="X2" s="709"/>
      <c r="Y2" s="709"/>
      <c r="Z2" s="709"/>
      <c r="AA2" s="709"/>
      <c r="AB2" s="709"/>
      <c r="AC2" s="709"/>
      <c r="AD2" s="709"/>
      <c r="AE2" s="709"/>
      <c r="AF2" s="709"/>
      <c r="AG2" s="709"/>
      <c r="AH2" s="709"/>
      <c r="AI2" s="709"/>
      <c r="AJ2" s="709"/>
      <c r="AK2" s="709"/>
      <c r="AL2" s="709"/>
      <c r="AM2" s="709"/>
      <c r="AN2" s="710"/>
    </row>
    <row r="3" spans="1:40" s="347" customFormat="1" ht="17.399999999999999">
      <c r="A3" s="711" t="s">
        <v>39</v>
      </c>
      <c r="B3" s="561"/>
      <c r="C3" s="561"/>
      <c r="D3" s="561"/>
      <c r="E3" s="450">
        <f>Arbeidsvarslingsplan!G5</f>
        <v>0</v>
      </c>
      <c r="F3" s="450"/>
      <c r="G3" s="450"/>
      <c r="H3" s="450"/>
      <c r="I3" s="450"/>
      <c r="J3" s="561" t="s">
        <v>319</v>
      </c>
      <c r="K3" s="561"/>
      <c r="L3" s="561"/>
      <c r="M3" s="561"/>
      <c r="N3" s="561"/>
      <c r="O3" s="712">
        <f>Arbeidsvarslingsplan!Q5</f>
        <v>0</v>
      </c>
      <c r="P3" s="712"/>
      <c r="Q3" s="712"/>
      <c r="R3" s="712"/>
      <c r="S3" s="712"/>
      <c r="T3" s="712"/>
      <c r="U3" s="712"/>
      <c r="V3" s="712"/>
      <c r="W3" s="712"/>
      <c r="X3" s="712"/>
      <c r="Y3" s="561" t="s">
        <v>43</v>
      </c>
      <c r="Z3" s="561"/>
      <c r="AA3" s="561"/>
      <c r="AB3" s="561"/>
      <c r="AC3" s="612">
        <f>Arbeidsvarslingsplan!AE5</f>
        <v>0</v>
      </c>
      <c r="AD3" s="612"/>
      <c r="AE3" s="612"/>
      <c r="AF3" s="612"/>
      <c r="AG3" s="612"/>
      <c r="AH3" s="612"/>
      <c r="AI3" s="612"/>
      <c r="AJ3" s="612"/>
      <c r="AK3" s="612"/>
      <c r="AL3" s="612"/>
      <c r="AM3" s="612"/>
      <c r="AN3" s="613"/>
    </row>
    <row r="4" spans="1:40" ht="17.399999999999999">
      <c r="A4" s="703" t="s">
        <v>40</v>
      </c>
      <c r="B4" s="684"/>
      <c r="C4" s="684"/>
      <c r="D4" s="684"/>
      <c r="E4" s="678">
        <f>Arbeidsbeskrivelse!G6</f>
        <v>0</v>
      </c>
      <c r="F4" s="678"/>
      <c r="G4" s="678"/>
      <c r="H4" s="678"/>
      <c r="I4" s="678"/>
      <c r="J4" s="684" t="s">
        <v>112</v>
      </c>
      <c r="K4" s="684"/>
      <c r="L4" s="684"/>
      <c r="M4" s="684"/>
      <c r="N4" s="695">
        <f>Arbeidsbeskrivelse!P6</f>
        <v>0</v>
      </c>
      <c r="O4" s="678"/>
      <c r="P4" s="678"/>
      <c r="Q4" s="678"/>
      <c r="R4" s="678"/>
      <c r="S4" s="678"/>
      <c r="T4" s="678"/>
      <c r="U4" s="678"/>
      <c r="V4" s="678"/>
      <c r="W4" s="678"/>
      <c r="X4" s="678"/>
      <c r="Y4" s="684" t="s">
        <v>113</v>
      </c>
      <c r="Z4" s="684"/>
      <c r="AA4" s="684"/>
      <c r="AB4" s="684"/>
      <c r="AC4" s="561">
        <f>Arbeidsvarslingsplan!AE6</f>
        <v>0</v>
      </c>
      <c r="AD4" s="678"/>
      <c r="AE4" s="678"/>
      <c r="AF4" s="678"/>
      <c r="AG4" s="678"/>
      <c r="AH4" s="678"/>
      <c r="AI4" s="678"/>
      <c r="AJ4" s="678"/>
      <c r="AK4" s="678"/>
      <c r="AL4" s="678"/>
      <c r="AM4" s="678"/>
      <c r="AN4" s="704"/>
    </row>
    <row r="5" spans="1:40" ht="17.399999999999999">
      <c r="A5" s="703" t="s">
        <v>41</v>
      </c>
      <c r="B5" s="684"/>
      <c r="C5" s="684"/>
      <c r="D5" s="684"/>
      <c r="E5" s="678">
        <f>Arbeidsbeskrivelse!G7</f>
        <v>0</v>
      </c>
      <c r="F5" s="678"/>
      <c r="G5" s="678"/>
      <c r="H5" s="678"/>
      <c r="I5" s="678"/>
      <c r="J5" s="678"/>
      <c r="K5" s="678"/>
      <c r="L5" s="678"/>
      <c r="M5" s="678"/>
      <c r="N5" s="678"/>
      <c r="O5" s="678"/>
      <c r="P5" s="678"/>
      <c r="Q5" s="678"/>
      <c r="R5" s="678"/>
      <c r="S5" s="678"/>
      <c r="T5" s="678"/>
      <c r="U5" s="678"/>
      <c r="V5" s="678"/>
      <c r="W5" s="678"/>
      <c r="X5" s="678"/>
      <c r="Y5" s="684" t="s">
        <v>49</v>
      </c>
      <c r="Z5" s="684"/>
      <c r="AA5" s="684"/>
      <c r="AB5" s="684"/>
      <c r="AC5" s="695">
        <f>Arbeidsbeskrivelse!AE7</f>
        <v>0</v>
      </c>
      <c r="AD5" s="678"/>
      <c r="AE5" s="678"/>
      <c r="AF5" s="678"/>
      <c r="AG5" s="678"/>
      <c r="AH5" s="678"/>
      <c r="AI5" s="678"/>
      <c r="AJ5" s="678"/>
      <c r="AK5" s="678"/>
      <c r="AL5" s="678"/>
      <c r="AM5" s="678"/>
      <c r="AN5" s="704"/>
    </row>
    <row r="6" spans="1:40" ht="17.399999999999999">
      <c r="A6" s="703" t="s">
        <v>42</v>
      </c>
      <c r="B6" s="684"/>
      <c r="C6" s="684"/>
      <c r="D6" s="684"/>
      <c r="E6" s="684"/>
      <c r="F6" s="684"/>
      <c r="G6" s="684"/>
      <c r="H6" s="684"/>
      <c r="I6" s="684"/>
      <c r="J6" s="678">
        <f>Arbeidsbeskrivelse!L14</f>
        <v>0</v>
      </c>
      <c r="K6" s="679"/>
      <c r="L6" s="679"/>
      <c r="M6" s="679"/>
      <c r="N6" s="679"/>
      <c r="O6" s="679"/>
      <c r="P6" s="679"/>
      <c r="Q6" s="679"/>
      <c r="R6" s="679"/>
      <c r="S6" s="679"/>
      <c r="T6" s="679"/>
      <c r="U6" s="679"/>
      <c r="V6" s="679"/>
      <c r="W6" s="679"/>
      <c r="X6" s="679"/>
      <c r="Y6" s="679"/>
      <c r="Z6" s="679"/>
      <c r="AA6" s="679"/>
      <c r="AB6" s="679"/>
      <c r="AC6" s="679"/>
      <c r="AD6" s="679"/>
      <c r="AE6" s="679"/>
      <c r="AF6" s="679"/>
      <c r="AG6" s="679"/>
      <c r="AH6" s="679"/>
      <c r="AI6" s="679"/>
      <c r="AJ6" s="679"/>
      <c r="AK6" s="679"/>
      <c r="AL6" s="679"/>
      <c r="AM6" s="679"/>
      <c r="AN6" s="680"/>
    </row>
    <row r="7" spans="1:40" ht="36.75" customHeight="1">
      <c r="A7" s="681" t="s">
        <v>98</v>
      </c>
      <c r="B7" s="682"/>
      <c r="C7" s="682"/>
      <c r="D7" s="682"/>
      <c r="E7" s="682"/>
      <c r="F7" s="682"/>
      <c r="G7" s="682"/>
      <c r="H7" s="682"/>
      <c r="I7" s="682"/>
      <c r="J7" s="678">
        <f>Arbeidsbeskrivelse!L8</f>
        <v>0</v>
      </c>
      <c r="K7" s="678"/>
      <c r="L7" s="678"/>
      <c r="M7" s="678"/>
      <c r="N7" s="678"/>
      <c r="O7" s="678"/>
      <c r="P7" s="678"/>
      <c r="Q7" s="678"/>
      <c r="R7" s="678"/>
      <c r="S7" s="678"/>
      <c r="T7" s="678"/>
      <c r="U7" s="678"/>
      <c r="V7" s="678"/>
      <c r="W7" s="678"/>
      <c r="X7" s="683" t="s">
        <v>265</v>
      </c>
      <c r="Y7" s="684"/>
      <c r="Z7" s="684"/>
      <c r="AA7" s="684"/>
      <c r="AB7" s="685">
        <f>Arbeidsbeskrivelse!AE8</f>
        <v>0</v>
      </c>
      <c r="AC7" s="686"/>
      <c r="AD7" s="686"/>
      <c r="AE7" s="686"/>
      <c r="AF7" s="686"/>
      <c r="AG7" s="686"/>
      <c r="AH7" s="686"/>
      <c r="AI7" s="686"/>
      <c r="AJ7" s="686"/>
      <c r="AK7" s="686"/>
      <c r="AL7" s="686"/>
      <c r="AM7" s="686"/>
      <c r="AN7" s="687"/>
    </row>
    <row r="8" spans="1:40" ht="36" customHeight="1" thickBot="1">
      <c r="A8" s="688" t="s">
        <v>360</v>
      </c>
      <c r="B8" s="689"/>
      <c r="C8" s="689"/>
      <c r="D8" s="689"/>
      <c r="E8" s="689"/>
      <c r="F8" s="690">
        <f>Arbeidsbeskrivelse!L11</f>
        <v>0</v>
      </c>
      <c r="G8" s="691"/>
      <c r="H8" s="691"/>
      <c r="I8" s="691"/>
      <c r="J8" s="691"/>
      <c r="K8" s="691"/>
      <c r="L8" s="691"/>
      <c r="M8" s="691"/>
      <c r="N8" s="691"/>
      <c r="O8" s="691"/>
      <c r="P8" s="691"/>
      <c r="Q8" s="691"/>
      <c r="R8" s="691"/>
      <c r="S8" s="691"/>
      <c r="T8" s="691"/>
      <c r="U8" s="691"/>
      <c r="V8" s="691"/>
      <c r="W8" s="691"/>
      <c r="X8" s="684" t="s">
        <v>3</v>
      </c>
      <c r="Y8" s="684"/>
      <c r="Z8" s="684"/>
      <c r="AA8" s="685">
        <f>Arbeidsbeskrivelse!AE11</f>
        <v>0</v>
      </c>
      <c r="AB8" s="686"/>
      <c r="AC8" s="686"/>
      <c r="AD8" s="686"/>
      <c r="AE8" s="686"/>
      <c r="AF8" s="686"/>
      <c r="AG8" s="686"/>
      <c r="AH8" s="686"/>
      <c r="AI8" s="686"/>
      <c r="AJ8" s="686"/>
      <c r="AK8" s="686"/>
      <c r="AL8" s="686"/>
      <c r="AM8" s="686"/>
      <c r="AN8" s="687"/>
    </row>
    <row r="9" spans="1:40" ht="21">
      <c r="A9" s="692" t="s">
        <v>128</v>
      </c>
      <c r="B9" s="693"/>
      <c r="C9" s="693"/>
      <c r="D9" s="693"/>
      <c r="E9" s="693"/>
      <c r="F9" s="693"/>
      <c r="G9" s="693"/>
      <c r="H9" s="693"/>
      <c r="I9" s="693"/>
      <c r="J9" s="693"/>
      <c r="K9" s="693"/>
      <c r="L9" s="693"/>
      <c r="M9" s="693"/>
      <c r="N9" s="693"/>
      <c r="O9" s="693"/>
      <c r="P9" s="693"/>
      <c r="Q9" s="693"/>
      <c r="R9" s="693"/>
      <c r="S9" s="693"/>
      <c r="T9" s="693"/>
      <c r="U9" s="693"/>
      <c r="V9" s="693"/>
      <c r="W9" s="693"/>
      <c r="X9" s="693"/>
      <c r="Y9" s="693"/>
      <c r="Z9" s="694"/>
      <c r="AA9" s="695"/>
      <c r="AB9" s="695"/>
      <c r="AC9" s="695"/>
      <c r="AD9" s="695"/>
      <c r="AE9" s="695"/>
      <c r="AF9" s="695"/>
      <c r="AG9" s="695"/>
      <c r="AH9" s="695"/>
      <c r="AI9" s="695"/>
      <c r="AJ9" s="695"/>
      <c r="AK9" s="695"/>
      <c r="AL9" s="695"/>
      <c r="AM9" s="695"/>
      <c r="AN9" s="696"/>
    </row>
    <row r="10" spans="1:40" ht="34.5" customHeight="1" thickBot="1">
      <c r="A10" s="697" t="s">
        <v>130</v>
      </c>
      <c r="B10" s="698"/>
      <c r="C10" s="698"/>
      <c r="D10" s="699" t="str">
        <f>Arbeidsbeskrivelse!F16</f>
        <v>d</v>
      </c>
      <c r="E10" s="699"/>
      <c r="F10" s="700" t="str">
        <f>Arbeidsbeskrivelse!H16</f>
        <v>m</v>
      </c>
      <c r="G10" s="700"/>
      <c r="H10" s="700"/>
      <c r="I10" s="700"/>
      <c r="J10" s="700"/>
      <c r="K10" s="700" t="str">
        <f>Arbeidsbeskrivelse!M16</f>
        <v>å</v>
      </c>
      <c r="L10" s="700"/>
      <c r="M10" s="700"/>
      <c r="N10" s="701" t="s">
        <v>131</v>
      </c>
      <c r="O10" s="702"/>
      <c r="P10" s="702"/>
      <c r="Q10" s="699" t="str">
        <f>Arbeidsbeskrivelse!S16</f>
        <v>d</v>
      </c>
      <c r="R10" s="699"/>
      <c r="S10" s="700" t="str">
        <f>Arbeidsbeskrivelse!U16</f>
        <v>m</v>
      </c>
      <c r="T10" s="700"/>
      <c r="U10" s="700"/>
      <c r="V10" s="700"/>
      <c r="W10" s="700"/>
      <c r="X10" s="700" t="str">
        <f>Arbeidsbeskrivelse!Z16</f>
        <v>å</v>
      </c>
      <c r="Y10" s="700"/>
      <c r="Z10" s="700"/>
      <c r="AA10" s="667"/>
      <c r="AB10" s="668"/>
      <c r="AC10" s="668"/>
      <c r="AD10" s="668"/>
      <c r="AE10" s="669"/>
      <c r="AF10" s="670"/>
      <c r="AG10" s="670"/>
      <c r="AH10" s="670"/>
      <c r="AI10" s="670"/>
      <c r="AJ10" s="670"/>
      <c r="AK10" s="670"/>
      <c r="AL10" s="670"/>
      <c r="AM10" s="670"/>
      <c r="AN10" s="671"/>
    </row>
    <row r="11" spans="1:40" ht="25.5" customHeight="1">
      <c r="A11" s="672"/>
      <c r="B11" s="673"/>
      <c r="C11" s="673"/>
      <c r="D11" s="673"/>
      <c r="E11" s="673"/>
      <c r="F11" s="673"/>
      <c r="G11" s="673"/>
      <c r="H11" s="673"/>
      <c r="I11" s="673"/>
      <c r="J11" s="673"/>
      <c r="K11" s="673"/>
      <c r="L11" s="673"/>
      <c r="M11" s="673"/>
      <c r="N11" s="673"/>
      <c r="O11" s="673"/>
      <c r="P11" s="673"/>
      <c r="Q11" s="673"/>
      <c r="R11" s="673"/>
      <c r="S11" s="673"/>
      <c r="T11" s="673"/>
      <c r="U11" s="673"/>
      <c r="V11" s="673"/>
      <c r="W11" s="673"/>
      <c r="X11" s="673"/>
      <c r="Y11" s="673"/>
      <c r="Z11" s="673"/>
      <c r="AA11" s="673"/>
      <c r="AB11" s="673"/>
      <c r="AC11" s="673"/>
      <c r="AD11" s="673"/>
      <c r="AE11" s="673"/>
      <c r="AF11" s="673"/>
      <c r="AG11" s="673"/>
      <c r="AH11" s="673"/>
      <c r="AI11" s="673"/>
      <c r="AJ11" s="673"/>
      <c r="AK11" s="673"/>
      <c r="AL11" s="673"/>
      <c r="AM11" s="673"/>
      <c r="AN11" s="674"/>
    </row>
    <row r="12" spans="1:40" ht="25.5" customHeight="1">
      <c r="A12" s="672"/>
      <c r="B12" s="673"/>
      <c r="C12" s="673"/>
      <c r="D12" s="673"/>
      <c r="E12" s="673"/>
      <c r="F12" s="673"/>
      <c r="G12" s="673"/>
      <c r="H12" s="673"/>
      <c r="I12" s="673"/>
      <c r="J12" s="673"/>
      <c r="K12" s="673"/>
      <c r="L12" s="673"/>
      <c r="M12" s="673"/>
      <c r="N12" s="673"/>
      <c r="O12" s="673"/>
      <c r="P12" s="673"/>
      <c r="Q12" s="673"/>
      <c r="R12" s="673"/>
      <c r="S12" s="673"/>
      <c r="T12" s="673"/>
      <c r="U12" s="673"/>
      <c r="V12" s="673"/>
      <c r="W12" s="673"/>
      <c r="X12" s="673"/>
      <c r="Y12" s="673"/>
      <c r="Z12" s="673"/>
      <c r="AA12" s="673"/>
      <c r="AB12" s="673"/>
      <c r="AC12" s="673"/>
      <c r="AD12" s="673"/>
      <c r="AE12" s="673"/>
      <c r="AF12" s="673"/>
      <c r="AG12" s="673"/>
      <c r="AH12" s="673"/>
      <c r="AI12" s="673"/>
      <c r="AJ12" s="673"/>
      <c r="AK12" s="673"/>
      <c r="AL12" s="673"/>
      <c r="AM12" s="673"/>
      <c r="AN12" s="674"/>
    </row>
    <row r="13" spans="1:40" ht="25.5" customHeight="1">
      <c r="A13" s="672"/>
      <c r="B13" s="673"/>
      <c r="C13" s="673"/>
      <c r="D13" s="673"/>
      <c r="E13" s="673"/>
      <c r="F13" s="673"/>
      <c r="G13" s="673"/>
      <c r="H13" s="673"/>
      <c r="I13" s="673"/>
      <c r="J13" s="673"/>
      <c r="K13" s="673"/>
      <c r="L13" s="673"/>
      <c r="M13" s="673"/>
      <c r="N13" s="673"/>
      <c r="O13" s="673"/>
      <c r="P13" s="673"/>
      <c r="Q13" s="673"/>
      <c r="R13" s="673"/>
      <c r="S13" s="673"/>
      <c r="T13" s="673"/>
      <c r="U13" s="673"/>
      <c r="V13" s="673"/>
      <c r="W13" s="673"/>
      <c r="X13" s="673"/>
      <c r="Y13" s="673"/>
      <c r="Z13" s="673"/>
      <c r="AA13" s="673"/>
      <c r="AB13" s="673"/>
      <c r="AC13" s="673"/>
      <c r="AD13" s="673"/>
      <c r="AE13" s="673"/>
      <c r="AF13" s="673"/>
      <c r="AG13" s="673"/>
      <c r="AH13" s="673"/>
      <c r="AI13" s="673"/>
      <c r="AJ13" s="673"/>
      <c r="AK13" s="673"/>
      <c r="AL13" s="673"/>
      <c r="AM13" s="673"/>
      <c r="AN13" s="674"/>
    </row>
    <row r="14" spans="1:40" ht="25.5" customHeight="1">
      <c r="A14" s="672"/>
      <c r="B14" s="673"/>
      <c r="C14" s="673"/>
      <c r="D14" s="673"/>
      <c r="E14" s="673"/>
      <c r="F14" s="673"/>
      <c r="G14" s="673"/>
      <c r="H14" s="673"/>
      <c r="I14" s="673"/>
      <c r="J14" s="673"/>
      <c r="K14" s="673"/>
      <c r="L14" s="673"/>
      <c r="M14" s="673"/>
      <c r="N14" s="673"/>
      <c r="O14" s="673"/>
      <c r="P14" s="673"/>
      <c r="Q14" s="673"/>
      <c r="R14" s="673"/>
      <c r="S14" s="673"/>
      <c r="T14" s="673"/>
      <c r="U14" s="673"/>
      <c r="V14" s="673"/>
      <c r="W14" s="673"/>
      <c r="X14" s="673"/>
      <c r="Y14" s="673"/>
      <c r="Z14" s="673"/>
      <c r="AA14" s="673"/>
      <c r="AB14" s="673"/>
      <c r="AC14" s="673"/>
      <c r="AD14" s="673"/>
      <c r="AE14" s="673"/>
      <c r="AF14" s="673"/>
      <c r="AG14" s="673"/>
      <c r="AH14" s="673"/>
      <c r="AI14" s="673"/>
      <c r="AJ14" s="673"/>
      <c r="AK14" s="673"/>
      <c r="AL14" s="673"/>
      <c r="AM14" s="673"/>
      <c r="AN14" s="674"/>
    </row>
    <row r="15" spans="1:40" ht="25.5" customHeight="1">
      <c r="A15" s="672"/>
      <c r="B15" s="673"/>
      <c r="C15" s="673"/>
      <c r="D15" s="673"/>
      <c r="E15" s="673"/>
      <c r="F15" s="673"/>
      <c r="G15" s="673"/>
      <c r="H15" s="673"/>
      <c r="I15" s="673"/>
      <c r="J15" s="673"/>
      <c r="K15" s="673"/>
      <c r="L15" s="673"/>
      <c r="M15" s="673"/>
      <c r="N15" s="673"/>
      <c r="O15" s="673"/>
      <c r="P15" s="673"/>
      <c r="Q15" s="673"/>
      <c r="R15" s="673"/>
      <c r="S15" s="673"/>
      <c r="T15" s="673"/>
      <c r="U15" s="673"/>
      <c r="V15" s="673"/>
      <c r="W15" s="673"/>
      <c r="X15" s="673"/>
      <c r="Y15" s="673"/>
      <c r="Z15" s="673"/>
      <c r="AA15" s="673"/>
      <c r="AB15" s="673"/>
      <c r="AC15" s="673"/>
      <c r="AD15" s="673"/>
      <c r="AE15" s="673"/>
      <c r="AF15" s="673"/>
      <c r="AG15" s="673"/>
      <c r="AH15" s="673"/>
      <c r="AI15" s="673"/>
      <c r="AJ15" s="673"/>
      <c r="AK15" s="673"/>
      <c r="AL15" s="673"/>
      <c r="AM15" s="673"/>
      <c r="AN15" s="674"/>
    </row>
    <row r="16" spans="1:40" ht="25.5" customHeight="1">
      <c r="A16" s="672"/>
      <c r="B16" s="673"/>
      <c r="C16" s="673"/>
      <c r="D16" s="673"/>
      <c r="E16" s="673"/>
      <c r="F16" s="673"/>
      <c r="G16" s="673"/>
      <c r="H16" s="673"/>
      <c r="I16" s="673"/>
      <c r="J16" s="673"/>
      <c r="K16" s="673"/>
      <c r="L16" s="673"/>
      <c r="M16" s="673"/>
      <c r="N16" s="673"/>
      <c r="O16" s="673"/>
      <c r="P16" s="673"/>
      <c r="Q16" s="673"/>
      <c r="R16" s="673"/>
      <c r="S16" s="673"/>
      <c r="T16" s="673"/>
      <c r="U16" s="673"/>
      <c r="V16" s="673"/>
      <c r="W16" s="673"/>
      <c r="X16" s="673"/>
      <c r="Y16" s="673"/>
      <c r="Z16" s="673"/>
      <c r="AA16" s="673"/>
      <c r="AB16" s="673"/>
      <c r="AC16" s="673"/>
      <c r="AD16" s="673"/>
      <c r="AE16" s="673"/>
      <c r="AF16" s="673"/>
      <c r="AG16" s="673"/>
      <c r="AH16" s="673"/>
      <c r="AI16" s="673"/>
      <c r="AJ16" s="673"/>
      <c r="AK16" s="673"/>
      <c r="AL16" s="673"/>
      <c r="AM16" s="673"/>
      <c r="AN16" s="674"/>
    </row>
    <row r="17" spans="1:40" ht="25.5" customHeight="1">
      <c r="A17" s="672"/>
      <c r="B17" s="673"/>
      <c r="C17" s="673"/>
      <c r="D17" s="673"/>
      <c r="E17" s="673"/>
      <c r="F17" s="673"/>
      <c r="G17" s="673"/>
      <c r="H17" s="673"/>
      <c r="I17" s="673"/>
      <c r="J17" s="673"/>
      <c r="K17" s="673"/>
      <c r="L17" s="673"/>
      <c r="M17" s="673"/>
      <c r="N17" s="673"/>
      <c r="O17" s="673"/>
      <c r="P17" s="673"/>
      <c r="Q17" s="673"/>
      <c r="R17" s="673"/>
      <c r="S17" s="673"/>
      <c r="T17" s="673"/>
      <c r="U17" s="673"/>
      <c r="V17" s="673"/>
      <c r="W17" s="673"/>
      <c r="X17" s="673"/>
      <c r="Y17" s="673"/>
      <c r="Z17" s="673"/>
      <c r="AA17" s="673"/>
      <c r="AB17" s="673"/>
      <c r="AC17" s="673"/>
      <c r="AD17" s="673"/>
      <c r="AE17" s="673"/>
      <c r="AF17" s="673"/>
      <c r="AG17" s="673"/>
      <c r="AH17" s="673"/>
      <c r="AI17" s="673"/>
      <c r="AJ17" s="673"/>
      <c r="AK17" s="673"/>
      <c r="AL17" s="673"/>
      <c r="AM17" s="673"/>
      <c r="AN17" s="674"/>
    </row>
    <row r="18" spans="1:40" ht="25.5" customHeight="1">
      <c r="A18" s="672"/>
      <c r="B18" s="673"/>
      <c r="C18" s="673"/>
      <c r="D18" s="673"/>
      <c r="E18" s="673"/>
      <c r="F18" s="673"/>
      <c r="G18" s="673"/>
      <c r="H18" s="673"/>
      <c r="I18" s="673"/>
      <c r="J18" s="673"/>
      <c r="K18" s="673"/>
      <c r="L18" s="673"/>
      <c r="M18" s="673"/>
      <c r="N18" s="673"/>
      <c r="O18" s="673"/>
      <c r="P18" s="673"/>
      <c r="Q18" s="673"/>
      <c r="R18" s="673"/>
      <c r="S18" s="673"/>
      <c r="T18" s="673"/>
      <c r="U18" s="673"/>
      <c r="V18" s="673"/>
      <c r="W18" s="673"/>
      <c r="X18" s="673"/>
      <c r="Y18" s="673"/>
      <c r="Z18" s="673"/>
      <c r="AA18" s="673"/>
      <c r="AB18" s="673"/>
      <c r="AC18" s="673"/>
      <c r="AD18" s="673"/>
      <c r="AE18" s="673"/>
      <c r="AF18" s="673"/>
      <c r="AG18" s="673"/>
      <c r="AH18" s="673"/>
      <c r="AI18" s="673"/>
      <c r="AJ18" s="673"/>
      <c r="AK18" s="673"/>
      <c r="AL18" s="673"/>
      <c r="AM18" s="673"/>
      <c r="AN18" s="674"/>
    </row>
    <row r="19" spans="1:40" ht="25.5" customHeight="1">
      <c r="A19" s="672"/>
      <c r="B19" s="673"/>
      <c r="C19" s="673"/>
      <c r="D19" s="673"/>
      <c r="E19" s="673"/>
      <c r="F19" s="673"/>
      <c r="G19" s="673"/>
      <c r="H19" s="673"/>
      <c r="I19" s="673"/>
      <c r="J19" s="673"/>
      <c r="K19" s="673"/>
      <c r="L19" s="673"/>
      <c r="M19" s="673"/>
      <c r="N19" s="673"/>
      <c r="O19" s="673"/>
      <c r="P19" s="673"/>
      <c r="Q19" s="673"/>
      <c r="R19" s="673"/>
      <c r="S19" s="673"/>
      <c r="T19" s="673"/>
      <c r="U19" s="673"/>
      <c r="V19" s="673"/>
      <c r="W19" s="673"/>
      <c r="X19" s="673"/>
      <c r="Y19" s="673"/>
      <c r="Z19" s="673"/>
      <c r="AA19" s="673"/>
      <c r="AB19" s="673"/>
      <c r="AC19" s="673"/>
      <c r="AD19" s="673"/>
      <c r="AE19" s="673"/>
      <c r="AF19" s="673"/>
      <c r="AG19" s="673"/>
      <c r="AH19" s="673"/>
      <c r="AI19" s="673"/>
      <c r="AJ19" s="673"/>
      <c r="AK19" s="673"/>
      <c r="AL19" s="673"/>
      <c r="AM19" s="673"/>
      <c r="AN19" s="674"/>
    </row>
    <row r="20" spans="1:40" ht="25.5" customHeight="1">
      <c r="A20" s="672"/>
      <c r="B20" s="673"/>
      <c r="C20" s="673"/>
      <c r="D20" s="673"/>
      <c r="E20" s="673"/>
      <c r="F20" s="673"/>
      <c r="G20" s="673"/>
      <c r="H20" s="673"/>
      <c r="I20" s="673"/>
      <c r="J20" s="673"/>
      <c r="K20" s="673"/>
      <c r="L20" s="673"/>
      <c r="M20" s="673"/>
      <c r="N20" s="673"/>
      <c r="O20" s="673"/>
      <c r="P20" s="673"/>
      <c r="Q20" s="673"/>
      <c r="R20" s="673"/>
      <c r="S20" s="673"/>
      <c r="T20" s="673"/>
      <c r="U20" s="673"/>
      <c r="V20" s="673"/>
      <c r="W20" s="673"/>
      <c r="X20" s="673"/>
      <c r="Y20" s="673"/>
      <c r="Z20" s="673"/>
      <c r="AA20" s="673"/>
      <c r="AB20" s="673"/>
      <c r="AC20" s="673"/>
      <c r="AD20" s="673"/>
      <c r="AE20" s="673"/>
      <c r="AF20" s="673"/>
      <c r="AG20" s="673"/>
      <c r="AH20" s="673"/>
      <c r="AI20" s="673"/>
      <c r="AJ20" s="673"/>
      <c r="AK20" s="673"/>
      <c r="AL20" s="673"/>
      <c r="AM20" s="673"/>
      <c r="AN20" s="674"/>
    </row>
    <row r="21" spans="1:40" ht="25.5" customHeight="1">
      <c r="A21" s="672"/>
      <c r="B21" s="673"/>
      <c r="C21" s="673"/>
      <c r="D21" s="673"/>
      <c r="E21" s="673"/>
      <c r="F21" s="673"/>
      <c r="G21" s="673"/>
      <c r="H21" s="673"/>
      <c r="I21" s="673"/>
      <c r="J21" s="673"/>
      <c r="K21" s="673"/>
      <c r="L21" s="673"/>
      <c r="M21" s="673"/>
      <c r="N21" s="673"/>
      <c r="O21" s="673"/>
      <c r="P21" s="673"/>
      <c r="Q21" s="673"/>
      <c r="R21" s="673"/>
      <c r="S21" s="673"/>
      <c r="T21" s="673"/>
      <c r="U21" s="673"/>
      <c r="V21" s="673"/>
      <c r="W21" s="673"/>
      <c r="X21" s="673"/>
      <c r="Y21" s="673"/>
      <c r="Z21" s="673"/>
      <c r="AA21" s="673"/>
      <c r="AB21" s="673"/>
      <c r="AC21" s="673"/>
      <c r="AD21" s="673"/>
      <c r="AE21" s="673"/>
      <c r="AF21" s="673"/>
      <c r="AG21" s="673"/>
      <c r="AH21" s="673"/>
      <c r="AI21" s="673"/>
      <c r="AJ21" s="673"/>
      <c r="AK21" s="673"/>
      <c r="AL21" s="673"/>
      <c r="AM21" s="673"/>
      <c r="AN21" s="674"/>
    </row>
    <row r="22" spans="1:40" ht="25.5" customHeight="1">
      <c r="A22" s="672"/>
      <c r="B22" s="673"/>
      <c r="C22" s="673"/>
      <c r="D22" s="673"/>
      <c r="E22" s="673"/>
      <c r="F22" s="673"/>
      <c r="G22" s="673"/>
      <c r="H22" s="673"/>
      <c r="I22" s="673"/>
      <c r="J22" s="673"/>
      <c r="K22" s="673"/>
      <c r="L22" s="673"/>
      <c r="M22" s="673"/>
      <c r="N22" s="673"/>
      <c r="O22" s="673"/>
      <c r="P22" s="673"/>
      <c r="Q22" s="673"/>
      <c r="R22" s="673"/>
      <c r="S22" s="673"/>
      <c r="T22" s="673"/>
      <c r="U22" s="673"/>
      <c r="V22" s="673"/>
      <c r="W22" s="673"/>
      <c r="X22" s="673"/>
      <c r="Y22" s="673"/>
      <c r="Z22" s="673"/>
      <c r="AA22" s="673"/>
      <c r="AB22" s="673"/>
      <c r="AC22" s="673"/>
      <c r="AD22" s="673"/>
      <c r="AE22" s="673"/>
      <c r="AF22" s="673"/>
      <c r="AG22" s="673"/>
      <c r="AH22" s="673"/>
      <c r="AI22" s="673"/>
      <c r="AJ22" s="673"/>
      <c r="AK22" s="673"/>
      <c r="AL22" s="673"/>
      <c r="AM22" s="673"/>
      <c r="AN22" s="674"/>
    </row>
    <row r="23" spans="1:40" ht="25.5" customHeight="1">
      <c r="A23" s="672"/>
      <c r="B23" s="673"/>
      <c r="C23" s="673"/>
      <c r="D23" s="673"/>
      <c r="E23" s="673"/>
      <c r="F23" s="673"/>
      <c r="G23" s="673"/>
      <c r="H23" s="673"/>
      <c r="I23" s="673"/>
      <c r="J23" s="673"/>
      <c r="K23" s="673"/>
      <c r="L23" s="673"/>
      <c r="M23" s="673"/>
      <c r="N23" s="673"/>
      <c r="O23" s="673"/>
      <c r="P23" s="673"/>
      <c r="Q23" s="673"/>
      <c r="R23" s="673"/>
      <c r="S23" s="673"/>
      <c r="T23" s="673"/>
      <c r="U23" s="673"/>
      <c r="V23" s="673"/>
      <c r="W23" s="673"/>
      <c r="X23" s="673"/>
      <c r="Y23" s="673"/>
      <c r="Z23" s="673"/>
      <c r="AA23" s="673"/>
      <c r="AB23" s="673"/>
      <c r="AC23" s="673"/>
      <c r="AD23" s="673"/>
      <c r="AE23" s="673"/>
      <c r="AF23" s="673"/>
      <c r="AG23" s="673"/>
      <c r="AH23" s="673"/>
      <c r="AI23" s="673"/>
      <c r="AJ23" s="673"/>
      <c r="AK23" s="673"/>
      <c r="AL23" s="673"/>
      <c r="AM23" s="673"/>
      <c r="AN23" s="674"/>
    </row>
    <row r="24" spans="1:40" ht="25.5" customHeight="1">
      <c r="A24" s="672"/>
      <c r="B24" s="673"/>
      <c r="C24" s="673"/>
      <c r="D24" s="673"/>
      <c r="E24" s="673"/>
      <c r="F24" s="673"/>
      <c r="G24" s="673"/>
      <c r="H24" s="673"/>
      <c r="I24" s="673"/>
      <c r="J24" s="673"/>
      <c r="K24" s="673"/>
      <c r="L24" s="673"/>
      <c r="M24" s="673"/>
      <c r="N24" s="673"/>
      <c r="O24" s="673"/>
      <c r="P24" s="673"/>
      <c r="Q24" s="673"/>
      <c r="R24" s="673"/>
      <c r="S24" s="673"/>
      <c r="T24" s="673"/>
      <c r="U24" s="673"/>
      <c r="V24" s="673"/>
      <c r="W24" s="673"/>
      <c r="X24" s="673"/>
      <c r="Y24" s="673"/>
      <c r="Z24" s="673"/>
      <c r="AA24" s="673"/>
      <c r="AB24" s="673"/>
      <c r="AC24" s="673"/>
      <c r="AD24" s="673"/>
      <c r="AE24" s="673"/>
      <c r="AF24" s="673"/>
      <c r="AG24" s="673"/>
      <c r="AH24" s="673"/>
      <c r="AI24" s="673"/>
      <c r="AJ24" s="673"/>
      <c r="AK24" s="673"/>
      <c r="AL24" s="673"/>
      <c r="AM24" s="673"/>
      <c r="AN24" s="674"/>
    </row>
    <row r="25" spans="1:40" ht="25.5" customHeight="1">
      <c r="A25" s="672"/>
      <c r="B25" s="673"/>
      <c r="C25" s="673"/>
      <c r="D25" s="673"/>
      <c r="E25" s="673"/>
      <c r="F25" s="673"/>
      <c r="G25" s="673"/>
      <c r="H25" s="673"/>
      <c r="I25" s="673"/>
      <c r="J25" s="673"/>
      <c r="K25" s="673"/>
      <c r="L25" s="673"/>
      <c r="M25" s="673"/>
      <c r="N25" s="673"/>
      <c r="O25" s="673"/>
      <c r="P25" s="673"/>
      <c r="Q25" s="673"/>
      <c r="R25" s="673"/>
      <c r="S25" s="673"/>
      <c r="T25" s="673"/>
      <c r="U25" s="673"/>
      <c r="V25" s="673"/>
      <c r="W25" s="673"/>
      <c r="X25" s="673"/>
      <c r="Y25" s="673"/>
      <c r="Z25" s="673"/>
      <c r="AA25" s="673"/>
      <c r="AB25" s="673"/>
      <c r="AC25" s="673"/>
      <c r="AD25" s="673"/>
      <c r="AE25" s="673"/>
      <c r="AF25" s="673"/>
      <c r="AG25" s="673"/>
      <c r="AH25" s="673"/>
      <c r="AI25" s="673"/>
      <c r="AJ25" s="673"/>
      <c r="AK25" s="673"/>
      <c r="AL25" s="673"/>
      <c r="AM25" s="673"/>
      <c r="AN25" s="674"/>
    </row>
    <row r="26" spans="1:40" ht="25.5" customHeight="1">
      <c r="A26" s="672"/>
      <c r="B26" s="673"/>
      <c r="C26" s="673"/>
      <c r="D26" s="673"/>
      <c r="E26" s="673"/>
      <c r="F26" s="673"/>
      <c r="G26" s="673"/>
      <c r="H26" s="673"/>
      <c r="I26" s="673"/>
      <c r="J26" s="673"/>
      <c r="K26" s="673"/>
      <c r="L26" s="673"/>
      <c r="M26" s="673"/>
      <c r="N26" s="673"/>
      <c r="O26" s="673"/>
      <c r="P26" s="673"/>
      <c r="Q26" s="673"/>
      <c r="R26" s="673"/>
      <c r="S26" s="673"/>
      <c r="T26" s="673"/>
      <c r="U26" s="673"/>
      <c r="V26" s="673"/>
      <c r="W26" s="673"/>
      <c r="X26" s="673"/>
      <c r="Y26" s="673"/>
      <c r="Z26" s="673"/>
      <c r="AA26" s="673"/>
      <c r="AB26" s="673"/>
      <c r="AC26" s="673"/>
      <c r="AD26" s="673"/>
      <c r="AE26" s="673"/>
      <c r="AF26" s="673"/>
      <c r="AG26" s="673"/>
      <c r="AH26" s="673"/>
      <c r="AI26" s="673"/>
      <c r="AJ26" s="673"/>
      <c r="AK26" s="673"/>
      <c r="AL26" s="673"/>
      <c r="AM26" s="673"/>
      <c r="AN26" s="674"/>
    </row>
    <row r="27" spans="1:40" ht="25.5" customHeight="1">
      <c r="A27" s="672"/>
      <c r="B27" s="673"/>
      <c r="C27" s="673"/>
      <c r="D27" s="673"/>
      <c r="E27" s="673"/>
      <c r="F27" s="673"/>
      <c r="G27" s="673"/>
      <c r="H27" s="673"/>
      <c r="I27" s="673"/>
      <c r="J27" s="673"/>
      <c r="K27" s="673"/>
      <c r="L27" s="673"/>
      <c r="M27" s="673"/>
      <c r="N27" s="673"/>
      <c r="O27" s="673"/>
      <c r="P27" s="673"/>
      <c r="Q27" s="673"/>
      <c r="R27" s="673"/>
      <c r="S27" s="673"/>
      <c r="T27" s="673"/>
      <c r="U27" s="673"/>
      <c r="V27" s="673"/>
      <c r="W27" s="673"/>
      <c r="X27" s="673"/>
      <c r="Y27" s="673"/>
      <c r="Z27" s="673"/>
      <c r="AA27" s="673"/>
      <c r="AB27" s="673"/>
      <c r="AC27" s="673"/>
      <c r="AD27" s="673"/>
      <c r="AE27" s="673"/>
      <c r="AF27" s="673"/>
      <c r="AG27" s="673"/>
      <c r="AH27" s="673"/>
      <c r="AI27" s="673"/>
      <c r="AJ27" s="673"/>
      <c r="AK27" s="673"/>
      <c r="AL27" s="673"/>
      <c r="AM27" s="673"/>
      <c r="AN27" s="674"/>
    </row>
    <row r="28" spans="1:40" ht="25.5" customHeight="1">
      <c r="A28" s="672"/>
      <c r="B28" s="673"/>
      <c r="C28" s="673"/>
      <c r="D28" s="673"/>
      <c r="E28" s="673"/>
      <c r="F28" s="673"/>
      <c r="G28" s="673"/>
      <c r="H28" s="673"/>
      <c r="I28" s="673"/>
      <c r="J28" s="673"/>
      <c r="K28" s="673"/>
      <c r="L28" s="673"/>
      <c r="M28" s="673"/>
      <c r="N28" s="673"/>
      <c r="O28" s="673"/>
      <c r="P28" s="673"/>
      <c r="Q28" s="673"/>
      <c r="R28" s="673"/>
      <c r="S28" s="673"/>
      <c r="T28" s="673"/>
      <c r="U28" s="673"/>
      <c r="V28" s="673"/>
      <c r="W28" s="673"/>
      <c r="X28" s="673"/>
      <c r="Y28" s="673"/>
      <c r="Z28" s="673"/>
      <c r="AA28" s="673"/>
      <c r="AB28" s="673"/>
      <c r="AC28" s="673"/>
      <c r="AD28" s="673"/>
      <c r="AE28" s="673"/>
      <c r="AF28" s="673"/>
      <c r="AG28" s="673"/>
      <c r="AH28" s="673"/>
      <c r="AI28" s="673"/>
      <c r="AJ28" s="673"/>
      <c r="AK28" s="673"/>
      <c r="AL28" s="673"/>
      <c r="AM28" s="673"/>
      <c r="AN28" s="674"/>
    </row>
    <row r="29" spans="1:40" ht="25.5" customHeight="1">
      <c r="A29" s="672"/>
      <c r="B29" s="673"/>
      <c r="C29" s="673"/>
      <c r="D29" s="673"/>
      <c r="E29" s="673"/>
      <c r="F29" s="673"/>
      <c r="G29" s="673"/>
      <c r="H29" s="673"/>
      <c r="I29" s="673"/>
      <c r="J29" s="673"/>
      <c r="K29" s="673"/>
      <c r="L29" s="673"/>
      <c r="M29" s="673"/>
      <c r="N29" s="673"/>
      <c r="O29" s="673"/>
      <c r="P29" s="673"/>
      <c r="Q29" s="673"/>
      <c r="R29" s="673"/>
      <c r="S29" s="673"/>
      <c r="T29" s="673"/>
      <c r="U29" s="673"/>
      <c r="V29" s="673"/>
      <c r="W29" s="673"/>
      <c r="X29" s="673"/>
      <c r="Y29" s="673"/>
      <c r="Z29" s="673"/>
      <c r="AA29" s="673"/>
      <c r="AB29" s="673"/>
      <c r="AC29" s="673"/>
      <c r="AD29" s="673"/>
      <c r="AE29" s="673"/>
      <c r="AF29" s="673"/>
      <c r="AG29" s="673"/>
      <c r="AH29" s="673"/>
      <c r="AI29" s="673"/>
      <c r="AJ29" s="673"/>
      <c r="AK29" s="673"/>
      <c r="AL29" s="673"/>
      <c r="AM29" s="673"/>
      <c r="AN29" s="674"/>
    </row>
    <row r="30" spans="1:40" ht="25.5" customHeight="1">
      <c r="A30" s="672"/>
      <c r="B30" s="673"/>
      <c r="C30" s="673"/>
      <c r="D30" s="673"/>
      <c r="E30" s="673"/>
      <c r="F30" s="673"/>
      <c r="G30" s="673"/>
      <c r="H30" s="673"/>
      <c r="I30" s="673"/>
      <c r="J30" s="673"/>
      <c r="K30" s="673"/>
      <c r="L30" s="673"/>
      <c r="M30" s="673"/>
      <c r="N30" s="673"/>
      <c r="O30" s="673"/>
      <c r="P30" s="673"/>
      <c r="Q30" s="673"/>
      <c r="R30" s="673"/>
      <c r="S30" s="673"/>
      <c r="T30" s="673"/>
      <c r="U30" s="673"/>
      <c r="V30" s="673"/>
      <c r="W30" s="673"/>
      <c r="X30" s="673"/>
      <c r="Y30" s="673"/>
      <c r="Z30" s="673"/>
      <c r="AA30" s="673"/>
      <c r="AB30" s="673"/>
      <c r="AC30" s="673"/>
      <c r="AD30" s="673"/>
      <c r="AE30" s="673"/>
      <c r="AF30" s="673"/>
      <c r="AG30" s="673"/>
      <c r="AH30" s="673"/>
      <c r="AI30" s="673"/>
      <c r="AJ30" s="673"/>
      <c r="AK30" s="673"/>
      <c r="AL30" s="673"/>
      <c r="AM30" s="673"/>
      <c r="AN30" s="674"/>
    </row>
    <row r="31" spans="1:40" ht="25.5" customHeight="1">
      <c r="A31" s="672"/>
      <c r="B31" s="673"/>
      <c r="C31" s="673"/>
      <c r="D31" s="673"/>
      <c r="E31" s="673"/>
      <c r="F31" s="673"/>
      <c r="G31" s="673"/>
      <c r="H31" s="673"/>
      <c r="I31" s="673"/>
      <c r="J31" s="673"/>
      <c r="K31" s="673"/>
      <c r="L31" s="673"/>
      <c r="M31" s="673"/>
      <c r="N31" s="673"/>
      <c r="O31" s="673"/>
      <c r="P31" s="673"/>
      <c r="Q31" s="673"/>
      <c r="R31" s="673"/>
      <c r="S31" s="673"/>
      <c r="T31" s="673"/>
      <c r="U31" s="673"/>
      <c r="V31" s="673"/>
      <c r="W31" s="673"/>
      <c r="X31" s="673"/>
      <c r="Y31" s="673"/>
      <c r="Z31" s="673"/>
      <c r="AA31" s="673"/>
      <c r="AB31" s="673"/>
      <c r="AC31" s="673"/>
      <c r="AD31" s="673"/>
      <c r="AE31" s="673"/>
      <c r="AF31" s="673"/>
      <c r="AG31" s="673"/>
      <c r="AH31" s="673"/>
      <c r="AI31" s="673"/>
      <c r="AJ31" s="673"/>
      <c r="AK31" s="673"/>
      <c r="AL31" s="673"/>
      <c r="AM31" s="673"/>
      <c r="AN31" s="674"/>
    </row>
    <row r="32" spans="1:40" ht="25.5" customHeight="1">
      <c r="A32" s="672"/>
      <c r="B32" s="673"/>
      <c r="C32" s="673"/>
      <c r="D32" s="673"/>
      <c r="E32" s="673"/>
      <c r="F32" s="673"/>
      <c r="G32" s="673"/>
      <c r="H32" s="673"/>
      <c r="I32" s="673"/>
      <c r="J32" s="673"/>
      <c r="K32" s="673"/>
      <c r="L32" s="673"/>
      <c r="M32" s="673"/>
      <c r="N32" s="673"/>
      <c r="O32" s="673"/>
      <c r="P32" s="673"/>
      <c r="Q32" s="673"/>
      <c r="R32" s="673"/>
      <c r="S32" s="673"/>
      <c r="T32" s="673"/>
      <c r="U32" s="673"/>
      <c r="V32" s="673"/>
      <c r="W32" s="673"/>
      <c r="X32" s="673"/>
      <c r="Y32" s="673"/>
      <c r="Z32" s="673"/>
      <c r="AA32" s="673"/>
      <c r="AB32" s="673"/>
      <c r="AC32" s="673"/>
      <c r="AD32" s="673"/>
      <c r="AE32" s="673"/>
      <c r="AF32" s="673"/>
      <c r="AG32" s="673"/>
      <c r="AH32" s="673"/>
      <c r="AI32" s="673"/>
      <c r="AJ32" s="673"/>
      <c r="AK32" s="673"/>
      <c r="AL32" s="673"/>
      <c r="AM32" s="673"/>
      <c r="AN32" s="674"/>
    </row>
    <row r="33" spans="1:40" ht="25.5" customHeight="1">
      <c r="A33" s="672"/>
      <c r="B33" s="673"/>
      <c r="C33" s="673"/>
      <c r="D33" s="673"/>
      <c r="E33" s="673"/>
      <c r="F33" s="673"/>
      <c r="G33" s="673"/>
      <c r="H33" s="673"/>
      <c r="I33" s="673"/>
      <c r="J33" s="673"/>
      <c r="K33" s="673"/>
      <c r="L33" s="673"/>
      <c r="M33" s="673"/>
      <c r="N33" s="673"/>
      <c r="O33" s="673"/>
      <c r="P33" s="673"/>
      <c r="Q33" s="673"/>
      <c r="R33" s="673"/>
      <c r="S33" s="673"/>
      <c r="T33" s="673"/>
      <c r="U33" s="673"/>
      <c r="V33" s="673"/>
      <c r="W33" s="673"/>
      <c r="X33" s="673"/>
      <c r="Y33" s="673"/>
      <c r="Z33" s="673"/>
      <c r="AA33" s="673"/>
      <c r="AB33" s="673"/>
      <c r="AC33" s="673"/>
      <c r="AD33" s="673"/>
      <c r="AE33" s="673"/>
      <c r="AF33" s="673"/>
      <c r="AG33" s="673"/>
      <c r="AH33" s="673"/>
      <c r="AI33" s="673"/>
      <c r="AJ33" s="673"/>
      <c r="AK33" s="673"/>
      <c r="AL33" s="673"/>
      <c r="AM33" s="673"/>
      <c r="AN33" s="674"/>
    </row>
    <row r="34" spans="1:40" ht="25.5" customHeight="1">
      <c r="A34" s="672"/>
      <c r="B34" s="673"/>
      <c r="C34" s="673"/>
      <c r="D34" s="673"/>
      <c r="E34" s="673"/>
      <c r="F34" s="673"/>
      <c r="G34" s="673"/>
      <c r="H34" s="673"/>
      <c r="I34" s="673"/>
      <c r="J34" s="673"/>
      <c r="K34" s="673"/>
      <c r="L34" s="673"/>
      <c r="M34" s="673"/>
      <c r="N34" s="673"/>
      <c r="O34" s="673"/>
      <c r="P34" s="673"/>
      <c r="Q34" s="673"/>
      <c r="R34" s="673"/>
      <c r="S34" s="673"/>
      <c r="T34" s="673"/>
      <c r="U34" s="673"/>
      <c r="V34" s="673"/>
      <c r="W34" s="673"/>
      <c r="X34" s="673"/>
      <c r="Y34" s="673"/>
      <c r="Z34" s="673"/>
      <c r="AA34" s="673"/>
      <c r="AB34" s="673"/>
      <c r="AC34" s="673"/>
      <c r="AD34" s="673"/>
      <c r="AE34" s="673"/>
      <c r="AF34" s="673"/>
      <c r="AG34" s="673"/>
      <c r="AH34" s="673"/>
      <c r="AI34" s="673"/>
      <c r="AJ34" s="673"/>
      <c r="AK34" s="673"/>
      <c r="AL34" s="673"/>
      <c r="AM34" s="673"/>
      <c r="AN34" s="674"/>
    </row>
    <row r="35" spans="1:40" ht="25.5" customHeight="1">
      <c r="A35" s="672"/>
      <c r="B35" s="673"/>
      <c r="C35" s="673"/>
      <c r="D35" s="673"/>
      <c r="E35" s="673"/>
      <c r="F35" s="673"/>
      <c r="G35" s="673"/>
      <c r="H35" s="673"/>
      <c r="I35" s="673"/>
      <c r="J35" s="673"/>
      <c r="K35" s="673"/>
      <c r="L35" s="673"/>
      <c r="M35" s="673"/>
      <c r="N35" s="673"/>
      <c r="O35" s="673"/>
      <c r="P35" s="673"/>
      <c r="Q35" s="673"/>
      <c r="R35" s="673"/>
      <c r="S35" s="673"/>
      <c r="T35" s="673"/>
      <c r="U35" s="673"/>
      <c r="V35" s="673"/>
      <c r="W35" s="673"/>
      <c r="X35" s="673"/>
      <c r="Y35" s="673"/>
      <c r="Z35" s="673"/>
      <c r="AA35" s="673"/>
      <c r="AB35" s="673"/>
      <c r="AC35" s="673"/>
      <c r="AD35" s="673"/>
      <c r="AE35" s="673"/>
      <c r="AF35" s="673"/>
      <c r="AG35" s="673"/>
      <c r="AH35" s="673"/>
      <c r="AI35" s="673"/>
      <c r="AJ35" s="673"/>
      <c r="AK35" s="673"/>
      <c r="AL35" s="673"/>
      <c r="AM35" s="673"/>
      <c r="AN35" s="674"/>
    </row>
    <row r="36" spans="1:40" ht="25.5" customHeight="1">
      <c r="A36" s="672"/>
      <c r="B36" s="673"/>
      <c r="C36" s="673"/>
      <c r="D36" s="673"/>
      <c r="E36" s="673"/>
      <c r="F36" s="673"/>
      <c r="G36" s="673"/>
      <c r="H36" s="673"/>
      <c r="I36" s="673"/>
      <c r="J36" s="673"/>
      <c r="K36" s="673"/>
      <c r="L36" s="673"/>
      <c r="M36" s="673"/>
      <c r="N36" s="673"/>
      <c r="O36" s="673"/>
      <c r="P36" s="673"/>
      <c r="Q36" s="673"/>
      <c r="R36" s="673"/>
      <c r="S36" s="673"/>
      <c r="T36" s="673"/>
      <c r="U36" s="673"/>
      <c r="V36" s="673"/>
      <c r="W36" s="673"/>
      <c r="X36" s="673"/>
      <c r="Y36" s="673"/>
      <c r="Z36" s="673"/>
      <c r="AA36" s="673"/>
      <c r="AB36" s="673"/>
      <c r="AC36" s="673"/>
      <c r="AD36" s="673"/>
      <c r="AE36" s="673"/>
      <c r="AF36" s="673"/>
      <c r="AG36" s="673"/>
      <c r="AH36" s="673"/>
      <c r="AI36" s="673"/>
      <c r="AJ36" s="673"/>
      <c r="AK36" s="673"/>
      <c r="AL36" s="673"/>
      <c r="AM36" s="673"/>
      <c r="AN36" s="674"/>
    </row>
    <row r="37" spans="1:40" ht="25.5" customHeight="1">
      <c r="A37" s="672"/>
      <c r="B37" s="673"/>
      <c r="C37" s="673"/>
      <c r="D37" s="673"/>
      <c r="E37" s="673"/>
      <c r="F37" s="673"/>
      <c r="G37" s="673"/>
      <c r="H37" s="673"/>
      <c r="I37" s="673"/>
      <c r="J37" s="673"/>
      <c r="K37" s="673"/>
      <c r="L37" s="673"/>
      <c r="M37" s="673"/>
      <c r="N37" s="673"/>
      <c r="O37" s="673"/>
      <c r="P37" s="673"/>
      <c r="Q37" s="673"/>
      <c r="R37" s="673"/>
      <c r="S37" s="673"/>
      <c r="T37" s="673"/>
      <c r="U37" s="673"/>
      <c r="V37" s="673"/>
      <c r="W37" s="673"/>
      <c r="X37" s="673"/>
      <c r="Y37" s="673"/>
      <c r="Z37" s="673"/>
      <c r="AA37" s="673"/>
      <c r="AB37" s="673"/>
      <c r="AC37" s="673"/>
      <c r="AD37" s="673"/>
      <c r="AE37" s="673"/>
      <c r="AF37" s="673"/>
      <c r="AG37" s="673"/>
      <c r="AH37" s="673"/>
      <c r="AI37" s="673"/>
      <c r="AJ37" s="673"/>
      <c r="AK37" s="673"/>
      <c r="AL37" s="673"/>
      <c r="AM37" s="673"/>
      <c r="AN37" s="674"/>
    </row>
    <row r="38" spans="1:40" ht="25.5" customHeight="1">
      <c r="A38" s="672"/>
      <c r="B38" s="673"/>
      <c r="C38" s="673"/>
      <c r="D38" s="673"/>
      <c r="E38" s="673"/>
      <c r="F38" s="673"/>
      <c r="G38" s="673"/>
      <c r="H38" s="673"/>
      <c r="I38" s="673"/>
      <c r="J38" s="673"/>
      <c r="K38" s="673"/>
      <c r="L38" s="673"/>
      <c r="M38" s="673"/>
      <c r="N38" s="673"/>
      <c r="O38" s="673"/>
      <c r="P38" s="673"/>
      <c r="Q38" s="673"/>
      <c r="R38" s="673"/>
      <c r="S38" s="673"/>
      <c r="T38" s="673"/>
      <c r="U38" s="673"/>
      <c r="V38" s="673"/>
      <c r="W38" s="673"/>
      <c r="X38" s="673"/>
      <c r="Y38" s="673"/>
      <c r="Z38" s="673"/>
      <c r="AA38" s="673"/>
      <c r="AB38" s="673"/>
      <c r="AC38" s="673"/>
      <c r="AD38" s="673"/>
      <c r="AE38" s="673"/>
      <c r="AF38" s="673"/>
      <c r="AG38" s="673"/>
      <c r="AH38" s="673"/>
      <c r="AI38" s="673"/>
      <c r="AJ38" s="673"/>
      <c r="AK38" s="673"/>
      <c r="AL38" s="673"/>
      <c r="AM38" s="673"/>
      <c r="AN38" s="674"/>
    </row>
    <row r="39" spans="1:40" ht="25.5" customHeight="1">
      <c r="A39" s="672"/>
      <c r="B39" s="673"/>
      <c r="C39" s="673"/>
      <c r="D39" s="673"/>
      <c r="E39" s="673"/>
      <c r="F39" s="673"/>
      <c r="G39" s="673"/>
      <c r="H39" s="673"/>
      <c r="I39" s="673"/>
      <c r="J39" s="673"/>
      <c r="K39" s="673"/>
      <c r="L39" s="673"/>
      <c r="M39" s="673"/>
      <c r="N39" s="673"/>
      <c r="O39" s="673"/>
      <c r="P39" s="673"/>
      <c r="Q39" s="673"/>
      <c r="R39" s="673"/>
      <c r="S39" s="673"/>
      <c r="T39" s="673"/>
      <c r="U39" s="673"/>
      <c r="V39" s="673"/>
      <c r="W39" s="673"/>
      <c r="X39" s="673"/>
      <c r="Y39" s="673"/>
      <c r="Z39" s="673"/>
      <c r="AA39" s="673"/>
      <c r="AB39" s="673"/>
      <c r="AC39" s="673"/>
      <c r="AD39" s="673"/>
      <c r="AE39" s="673"/>
      <c r="AF39" s="673"/>
      <c r="AG39" s="673"/>
      <c r="AH39" s="673"/>
      <c r="AI39" s="673"/>
      <c r="AJ39" s="673"/>
      <c r="AK39" s="673"/>
      <c r="AL39" s="673"/>
      <c r="AM39" s="673"/>
      <c r="AN39" s="674"/>
    </row>
    <row r="40" spans="1:40" ht="25.5" customHeight="1">
      <c r="A40" s="672"/>
      <c r="B40" s="673"/>
      <c r="C40" s="673"/>
      <c r="D40" s="673"/>
      <c r="E40" s="673"/>
      <c r="F40" s="673"/>
      <c r="G40" s="673"/>
      <c r="H40" s="673"/>
      <c r="I40" s="673"/>
      <c r="J40" s="673"/>
      <c r="K40" s="673"/>
      <c r="L40" s="673"/>
      <c r="M40" s="673"/>
      <c r="N40" s="673"/>
      <c r="O40" s="673"/>
      <c r="P40" s="673"/>
      <c r="Q40" s="673"/>
      <c r="R40" s="673"/>
      <c r="S40" s="673"/>
      <c r="T40" s="673"/>
      <c r="U40" s="673"/>
      <c r="V40" s="673"/>
      <c r="W40" s="673"/>
      <c r="X40" s="673"/>
      <c r="Y40" s="673"/>
      <c r="Z40" s="673"/>
      <c r="AA40" s="673"/>
      <c r="AB40" s="673"/>
      <c r="AC40" s="673"/>
      <c r="AD40" s="673"/>
      <c r="AE40" s="673"/>
      <c r="AF40" s="673"/>
      <c r="AG40" s="673"/>
      <c r="AH40" s="673"/>
      <c r="AI40" s="673"/>
      <c r="AJ40" s="673"/>
      <c r="AK40" s="673"/>
      <c r="AL40" s="673"/>
      <c r="AM40" s="673"/>
      <c r="AN40" s="674"/>
    </row>
    <row r="41" spans="1:40" ht="25.5" customHeight="1">
      <c r="A41" s="672"/>
      <c r="B41" s="673"/>
      <c r="C41" s="673"/>
      <c r="D41" s="673"/>
      <c r="E41" s="673"/>
      <c r="F41" s="673"/>
      <c r="G41" s="673"/>
      <c r="H41" s="673"/>
      <c r="I41" s="673"/>
      <c r="J41" s="673"/>
      <c r="K41" s="673"/>
      <c r="L41" s="673"/>
      <c r="M41" s="673"/>
      <c r="N41" s="673"/>
      <c r="O41" s="673"/>
      <c r="P41" s="673"/>
      <c r="Q41" s="673"/>
      <c r="R41" s="673"/>
      <c r="S41" s="673"/>
      <c r="T41" s="673"/>
      <c r="U41" s="673"/>
      <c r="V41" s="673"/>
      <c r="W41" s="673"/>
      <c r="X41" s="673"/>
      <c r="Y41" s="673"/>
      <c r="Z41" s="673"/>
      <c r="AA41" s="673"/>
      <c r="AB41" s="673"/>
      <c r="AC41" s="673"/>
      <c r="AD41" s="673"/>
      <c r="AE41" s="673"/>
      <c r="AF41" s="673"/>
      <c r="AG41" s="673"/>
      <c r="AH41" s="673"/>
      <c r="AI41" s="673"/>
      <c r="AJ41" s="673"/>
      <c r="AK41" s="673"/>
      <c r="AL41" s="673"/>
      <c r="AM41" s="673"/>
      <c r="AN41" s="674"/>
    </row>
    <row r="42" spans="1:40" ht="25.5" customHeight="1">
      <c r="A42" s="672"/>
      <c r="B42" s="673"/>
      <c r="C42" s="673"/>
      <c r="D42" s="673"/>
      <c r="E42" s="673"/>
      <c r="F42" s="673"/>
      <c r="G42" s="673"/>
      <c r="H42" s="673"/>
      <c r="I42" s="673"/>
      <c r="J42" s="673"/>
      <c r="K42" s="673"/>
      <c r="L42" s="673"/>
      <c r="M42" s="673"/>
      <c r="N42" s="673"/>
      <c r="O42" s="673"/>
      <c r="P42" s="673"/>
      <c r="Q42" s="673"/>
      <c r="R42" s="673"/>
      <c r="S42" s="673"/>
      <c r="T42" s="673"/>
      <c r="U42" s="673"/>
      <c r="V42" s="673"/>
      <c r="W42" s="673"/>
      <c r="X42" s="673"/>
      <c r="Y42" s="673"/>
      <c r="Z42" s="673"/>
      <c r="AA42" s="673"/>
      <c r="AB42" s="673"/>
      <c r="AC42" s="673"/>
      <c r="AD42" s="673"/>
      <c r="AE42" s="673"/>
      <c r="AF42" s="673"/>
      <c r="AG42" s="673"/>
      <c r="AH42" s="673"/>
      <c r="AI42" s="673"/>
      <c r="AJ42" s="673"/>
      <c r="AK42" s="673"/>
      <c r="AL42" s="673"/>
      <c r="AM42" s="673"/>
      <c r="AN42" s="674"/>
    </row>
    <row r="43" spans="1:40" ht="25.5" customHeight="1">
      <c r="A43" s="672"/>
      <c r="B43" s="673"/>
      <c r="C43" s="673"/>
      <c r="D43" s="673"/>
      <c r="E43" s="673"/>
      <c r="F43" s="673"/>
      <c r="G43" s="673"/>
      <c r="H43" s="673"/>
      <c r="I43" s="673"/>
      <c r="J43" s="673"/>
      <c r="K43" s="673"/>
      <c r="L43" s="673"/>
      <c r="M43" s="673"/>
      <c r="N43" s="673"/>
      <c r="O43" s="673"/>
      <c r="P43" s="673"/>
      <c r="Q43" s="673"/>
      <c r="R43" s="673"/>
      <c r="S43" s="673"/>
      <c r="T43" s="673"/>
      <c r="U43" s="673"/>
      <c r="V43" s="673"/>
      <c r="W43" s="673"/>
      <c r="X43" s="673"/>
      <c r="Y43" s="673"/>
      <c r="Z43" s="673"/>
      <c r="AA43" s="673"/>
      <c r="AB43" s="673"/>
      <c r="AC43" s="673"/>
      <c r="AD43" s="673"/>
      <c r="AE43" s="673"/>
      <c r="AF43" s="673"/>
      <c r="AG43" s="673"/>
      <c r="AH43" s="673"/>
      <c r="AI43" s="673"/>
      <c r="AJ43" s="673"/>
      <c r="AK43" s="673"/>
      <c r="AL43" s="673"/>
      <c r="AM43" s="673"/>
      <c r="AN43" s="674"/>
    </row>
    <row r="44" spans="1:40" ht="25.5" customHeight="1">
      <c r="A44" s="672"/>
      <c r="B44" s="673"/>
      <c r="C44" s="673"/>
      <c r="D44" s="673"/>
      <c r="E44" s="673"/>
      <c r="F44" s="673"/>
      <c r="G44" s="673"/>
      <c r="H44" s="673"/>
      <c r="I44" s="673"/>
      <c r="J44" s="673"/>
      <c r="K44" s="673"/>
      <c r="L44" s="673"/>
      <c r="M44" s="673"/>
      <c r="N44" s="673"/>
      <c r="O44" s="673"/>
      <c r="P44" s="673"/>
      <c r="Q44" s="673"/>
      <c r="R44" s="673"/>
      <c r="S44" s="673"/>
      <c r="T44" s="673"/>
      <c r="U44" s="673"/>
      <c r="V44" s="673"/>
      <c r="W44" s="673"/>
      <c r="X44" s="673"/>
      <c r="Y44" s="673"/>
      <c r="Z44" s="673"/>
      <c r="AA44" s="673"/>
      <c r="AB44" s="673"/>
      <c r="AC44" s="673"/>
      <c r="AD44" s="673"/>
      <c r="AE44" s="673"/>
      <c r="AF44" s="673"/>
      <c r="AG44" s="673"/>
      <c r="AH44" s="673"/>
      <c r="AI44" s="673"/>
      <c r="AJ44" s="673"/>
      <c r="AK44" s="673"/>
      <c r="AL44" s="673"/>
      <c r="AM44" s="673"/>
      <c r="AN44" s="674"/>
    </row>
    <row r="45" spans="1:40" ht="25.5" customHeight="1">
      <c r="A45" s="672"/>
      <c r="B45" s="673"/>
      <c r="C45" s="673"/>
      <c r="D45" s="673"/>
      <c r="E45" s="673"/>
      <c r="F45" s="673"/>
      <c r="G45" s="673"/>
      <c r="H45" s="673"/>
      <c r="I45" s="673"/>
      <c r="J45" s="673"/>
      <c r="K45" s="673"/>
      <c r="L45" s="673"/>
      <c r="M45" s="673"/>
      <c r="N45" s="673"/>
      <c r="O45" s="673"/>
      <c r="P45" s="673"/>
      <c r="Q45" s="673"/>
      <c r="R45" s="673"/>
      <c r="S45" s="673"/>
      <c r="T45" s="673"/>
      <c r="U45" s="673"/>
      <c r="V45" s="673"/>
      <c r="W45" s="673"/>
      <c r="X45" s="673"/>
      <c r="Y45" s="673"/>
      <c r="Z45" s="673"/>
      <c r="AA45" s="673"/>
      <c r="AB45" s="673"/>
      <c r="AC45" s="673"/>
      <c r="AD45" s="673"/>
      <c r="AE45" s="673"/>
      <c r="AF45" s="673"/>
      <c r="AG45" s="673"/>
      <c r="AH45" s="673"/>
      <c r="AI45" s="673"/>
      <c r="AJ45" s="673"/>
      <c r="AK45" s="673"/>
      <c r="AL45" s="673"/>
      <c r="AM45" s="673"/>
      <c r="AN45" s="674"/>
    </row>
    <row r="46" spans="1:40" ht="25.5" customHeight="1">
      <c r="A46" s="672"/>
      <c r="B46" s="673"/>
      <c r="C46" s="673"/>
      <c r="D46" s="673"/>
      <c r="E46" s="673"/>
      <c r="F46" s="673"/>
      <c r="G46" s="673"/>
      <c r="H46" s="673"/>
      <c r="I46" s="673"/>
      <c r="J46" s="673"/>
      <c r="K46" s="673"/>
      <c r="L46" s="673"/>
      <c r="M46" s="673"/>
      <c r="N46" s="673"/>
      <c r="O46" s="673"/>
      <c r="P46" s="673"/>
      <c r="Q46" s="673"/>
      <c r="R46" s="673"/>
      <c r="S46" s="673"/>
      <c r="T46" s="673"/>
      <c r="U46" s="673"/>
      <c r="V46" s="673"/>
      <c r="W46" s="673"/>
      <c r="X46" s="673"/>
      <c r="Y46" s="673"/>
      <c r="Z46" s="673"/>
      <c r="AA46" s="673"/>
      <c r="AB46" s="673"/>
      <c r="AC46" s="673"/>
      <c r="AD46" s="673"/>
      <c r="AE46" s="673"/>
      <c r="AF46" s="673"/>
      <c r="AG46" s="673"/>
      <c r="AH46" s="673"/>
      <c r="AI46" s="673"/>
      <c r="AJ46" s="673"/>
      <c r="AK46" s="673"/>
      <c r="AL46" s="673"/>
      <c r="AM46" s="673"/>
      <c r="AN46" s="674"/>
    </row>
    <row r="47" spans="1:40" ht="25.5" customHeight="1">
      <c r="A47" s="672"/>
      <c r="B47" s="673"/>
      <c r="C47" s="673"/>
      <c r="D47" s="673"/>
      <c r="E47" s="673"/>
      <c r="F47" s="673"/>
      <c r="G47" s="673"/>
      <c r="H47" s="673"/>
      <c r="I47" s="673"/>
      <c r="J47" s="673"/>
      <c r="K47" s="673"/>
      <c r="L47" s="673"/>
      <c r="M47" s="673"/>
      <c r="N47" s="673"/>
      <c r="O47" s="673"/>
      <c r="P47" s="673"/>
      <c r="Q47" s="673"/>
      <c r="R47" s="673"/>
      <c r="S47" s="673"/>
      <c r="T47" s="673"/>
      <c r="U47" s="673"/>
      <c r="V47" s="673"/>
      <c r="W47" s="673"/>
      <c r="X47" s="673"/>
      <c r="Y47" s="673"/>
      <c r="Z47" s="673"/>
      <c r="AA47" s="673"/>
      <c r="AB47" s="673"/>
      <c r="AC47" s="673"/>
      <c r="AD47" s="673"/>
      <c r="AE47" s="673"/>
      <c r="AF47" s="673"/>
      <c r="AG47" s="673"/>
      <c r="AH47" s="673"/>
      <c r="AI47" s="673"/>
      <c r="AJ47" s="673"/>
      <c r="AK47" s="673"/>
      <c r="AL47" s="673"/>
      <c r="AM47" s="673"/>
      <c r="AN47" s="674"/>
    </row>
    <row r="48" spans="1:40" ht="24.75" customHeight="1" thickBot="1">
      <c r="A48" s="675"/>
      <c r="B48" s="676"/>
      <c r="C48" s="676"/>
      <c r="D48" s="676"/>
      <c r="E48" s="676"/>
      <c r="F48" s="676"/>
      <c r="G48" s="676"/>
      <c r="H48" s="676"/>
      <c r="I48" s="676"/>
      <c r="J48" s="676"/>
      <c r="K48" s="676"/>
      <c r="L48" s="676"/>
      <c r="M48" s="676"/>
      <c r="N48" s="676"/>
      <c r="O48" s="676"/>
      <c r="P48" s="676"/>
      <c r="Q48" s="676"/>
      <c r="R48" s="676"/>
      <c r="S48" s="676"/>
      <c r="T48" s="676"/>
      <c r="U48" s="676"/>
      <c r="V48" s="676"/>
      <c r="W48" s="676"/>
      <c r="X48" s="676"/>
      <c r="Y48" s="676"/>
      <c r="Z48" s="676"/>
      <c r="AA48" s="676"/>
      <c r="AB48" s="676"/>
      <c r="AC48" s="676"/>
      <c r="AD48" s="676"/>
      <c r="AE48" s="676"/>
      <c r="AF48" s="676"/>
      <c r="AG48" s="676"/>
      <c r="AH48" s="676"/>
      <c r="AI48" s="676"/>
      <c r="AJ48" s="676"/>
      <c r="AK48" s="676"/>
      <c r="AL48" s="676"/>
      <c r="AM48" s="676"/>
      <c r="AN48" s="677"/>
    </row>
    <row r="49"/>
  </sheetData>
  <mergeCells count="41">
    <mergeCell ref="A1:AN1"/>
    <mergeCell ref="A2:AN2"/>
    <mergeCell ref="A4:D4"/>
    <mergeCell ref="E4:I4"/>
    <mergeCell ref="J4:M4"/>
    <mergeCell ref="N4:X4"/>
    <mergeCell ref="Y4:AB4"/>
    <mergeCell ref="AC4:AN4"/>
    <mergeCell ref="A3:D3"/>
    <mergeCell ref="E3:I3"/>
    <mergeCell ref="J3:N3"/>
    <mergeCell ref="O3:X3"/>
    <mergeCell ref="Y3:AB3"/>
    <mergeCell ref="AC3:AN3"/>
    <mergeCell ref="AA8:AN8"/>
    <mergeCell ref="A5:D5"/>
    <mergeCell ref="E5:X5"/>
    <mergeCell ref="Y5:AB5"/>
    <mergeCell ref="AC5:AN5"/>
    <mergeCell ref="A6:I6"/>
    <mergeCell ref="N10:P10"/>
    <mergeCell ref="Q10:R10"/>
    <mergeCell ref="S10:W10"/>
    <mergeCell ref="X10:Z10"/>
    <mergeCell ref="X8:Z8"/>
    <mergeCell ref="AA10:AD10"/>
    <mergeCell ref="AE10:AN10"/>
    <mergeCell ref="A11:AN48"/>
    <mergeCell ref="J6:AN6"/>
    <mergeCell ref="A7:I7"/>
    <mergeCell ref="J7:W7"/>
    <mergeCell ref="X7:AA7"/>
    <mergeCell ref="AB7:AN7"/>
    <mergeCell ref="A8:E8"/>
    <mergeCell ref="F8:W8"/>
    <mergeCell ref="A9:Z9"/>
    <mergeCell ref="AA9:AN9"/>
    <mergeCell ref="A10:C10"/>
    <mergeCell ref="D10:E10"/>
    <mergeCell ref="F10:J10"/>
    <mergeCell ref="K10:M10"/>
  </mergeCell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 id="{41142624-DCC3-4410-86B7-1911A6E6954C}">
            <xm:f>Risikovurdering!$D$84=0</xm:f>
            <x14:dxf>
              <font>
                <color theme="0" tint="-0.24994659260841701"/>
              </font>
              <fill>
                <patternFill>
                  <bgColor theme="8" tint="0.79998168889431442"/>
                </patternFill>
              </fill>
            </x14:dxf>
          </x14:cfRule>
          <xm:sqref>A3:D3 J3:AN3</xm:sqref>
        </x14:conditionalFormatting>
        <x14:conditionalFormatting xmlns:xm="http://schemas.microsoft.com/office/excel/2006/main">
          <x14:cfRule type="expression" priority="1" id="{3127ACC8-E0A7-4860-A062-60F84E020448}">
            <xm:f>Risikovurdering!$D$84=0</xm:f>
            <x14:dxf>
              <font>
                <color theme="0" tint="-0.24994659260841701"/>
              </font>
              <fill>
                <patternFill>
                  <bgColor theme="8" tint="0.79998168889431442"/>
                </patternFill>
              </fill>
            </x14:dxf>
          </x14:cfRule>
          <xm:sqref>E3:I3</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indexed="39"/>
    <pageSetUpPr fitToPage="1"/>
  </sheetPr>
  <dimension ref="A1:BO138"/>
  <sheetViews>
    <sheetView showGridLines="0" zoomScale="80" zoomScaleNormal="80" zoomScaleSheetLayoutView="80" workbookViewId="0">
      <selection activeCell="F13" sqref="F13:V13"/>
    </sheetView>
  </sheetViews>
  <sheetFormatPr baseColWidth="10" defaultColWidth="0" defaultRowHeight="13.2" zeroHeight="1"/>
  <cols>
    <col min="1" max="1" width="3.33203125" style="279" customWidth="1"/>
    <col min="2" max="2" width="1.88671875" style="279" customWidth="1"/>
    <col min="3" max="20" width="3.6640625" style="279" customWidth="1"/>
    <col min="21" max="21" width="7.33203125" style="279" customWidth="1"/>
    <col min="22" max="25" width="3.6640625" style="279" customWidth="1"/>
    <col min="26" max="26" width="4.33203125" style="279" customWidth="1"/>
    <col min="27" max="42" width="3.6640625" style="279" customWidth="1"/>
    <col min="43" max="43" width="1.88671875" style="279" customWidth="1"/>
    <col min="44" max="44" width="13.33203125" style="279" customWidth="1"/>
    <col min="45" max="61" width="11.44140625" style="279" hidden="1" customWidth="1"/>
    <col min="62" max="62" width="25" style="279" hidden="1" customWidth="1"/>
    <col min="63" max="63" width="11.44140625" style="279" hidden="1" customWidth="1"/>
    <col min="64" max="64" width="5.5546875" style="279" hidden="1" customWidth="1"/>
    <col min="65" max="65" width="11.5546875" style="279" hidden="1" customWidth="1"/>
    <col min="66" max="67" width="0" style="279" hidden="1" customWidth="1"/>
    <col min="68" max="16384" width="11.44140625" style="279" hidden="1"/>
  </cols>
  <sheetData>
    <row r="1" spans="2:67"/>
    <row r="2" spans="2:67" ht="8.25" customHeight="1" thickBot="1">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row>
    <row r="3" spans="2:67" ht="91.5" customHeight="1">
      <c r="B3" s="78"/>
      <c r="C3" s="785"/>
      <c r="D3" s="786"/>
      <c r="E3" s="786"/>
      <c r="F3" s="786"/>
      <c r="G3" s="786"/>
      <c r="H3" s="786"/>
      <c r="I3" s="786"/>
      <c r="J3" s="786"/>
      <c r="K3" s="786"/>
      <c r="L3" s="786"/>
      <c r="M3" s="786"/>
      <c r="N3" s="786"/>
      <c r="O3" s="786"/>
      <c r="P3" s="786"/>
      <c r="Q3" s="786"/>
      <c r="R3" s="786"/>
      <c r="S3" s="786"/>
      <c r="T3" s="786"/>
      <c r="U3" s="786"/>
      <c r="V3" s="786"/>
      <c r="W3" s="786"/>
      <c r="X3" s="786"/>
      <c r="Y3" s="786"/>
      <c r="Z3" s="786"/>
      <c r="AA3" s="786"/>
      <c r="AB3" s="786"/>
      <c r="AC3" s="786"/>
      <c r="AD3" s="786"/>
      <c r="AE3" s="786"/>
      <c r="AF3" s="786"/>
      <c r="AG3" s="786"/>
      <c r="AH3" s="786"/>
      <c r="AI3" s="786"/>
      <c r="AJ3" s="786"/>
      <c r="AK3" s="786"/>
      <c r="AL3" s="786"/>
      <c r="AM3" s="786"/>
      <c r="AN3" s="786"/>
      <c r="AO3" s="786"/>
      <c r="AP3" s="787"/>
      <c r="AQ3" s="78"/>
    </row>
    <row r="4" spans="2:67" ht="32.25" customHeight="1">
      <c r="B4" s="78"/>
      <c r="C4" s="789" t="s">
        <v>269</v>
      </c>
      <c r="D4" s="790"/>
      <c r="E4" s="790"/>
      <c r="F4" s="790"/>
      <c r="G4" s="790"/>
      <c r="H4" s="790"/>
      <c r="I4" s="790"/>
      <c r="J4" s="790"/>
      <c r="K4" s="790"/>
      <c r="L4" s="790"/>
      <c r="M4" s="790"/>
      <c r="N4" s="790"/>
      <c r="O4" s="790"/>
      <c r="P4" s="790"/>
      <c r="Q4" s="790"/>
      <c r="R4" s="790"/>
      <c r="S4" s="790"/>
      <c r="T4" s="790"/>
      <c r="U4" s="790"/>
      <c r="V4" s="790"/>
      <c r="W4" s="790"/>
      <c r="X4" s="790"/>
      <c r="Y4" s="790"/>
      <c r="Z4" s="790"/>
      <c r="AA4" s="790"/>
      <c r="AB4" s="790"/>
      <c r="AC4" s="790"/>
      <c r="AD4" s="790"/>
      <c r="AE4" s="790"/>
      <c r="AF4" s="790"/>
      <c r="AG4" s="790"/>
      <c r="AH4" s="790"/>
      <c r="AI4" s="790"/>
      <c r="AJ4" s="790"/>
      <c r="AK4" s="790"/>
      <c r="AL4" s="790"/>
      <c r="AM4" s="790"/>
      <c r="AN4" s="790"/>
      <c r="AO4" s="790"/>
      <c r="AP4" s="791"/>
      <c r="AQ4" s="78"/>
    </row>
    <row r="5" spans="2:67" s="280" customFormat="1" ht="21.75" customHeight="1">
      <c r="B5" s="167"/>
      <c r="C5" s="788" t="s">
        <v>39</v>
      </c>
      <c r="D5" s="722"/>
      <c r="E5" s="722"/>
      <c r="F5" s="722"/>
      <c r="G5" s="724"/>
      <c r="H5" s="724"/>
      <c r="I5" s="724"/>
      <c r="J5" s="724"/>
      <c r="K5" s="724"/>
      <c r="L5" s="722" t="s">
        <v>319</v>
      </c>
      <c r="M5" s="722"/>
      <c r="N5" s="722"/>
      <c r="O5" s="722"/>
      <c r="P5" s="722"/>
      <c r="Q5" s="723"/>
      <c r="R5" s="723"/>
      <c r="S5" s="723"/>
      <c r="T5" s="723"/>
      <c r="U5" s="723"/>
      <c r="V5" s="723"/>
      <c r="W5" s="723"/>
      <c r="X5" s="723"/>
      <c r="Y5" s="723"/>
      <c r="Z5" s="723"/>
      <c r="AA5" s="722" t="s">
        <v>43</v>
      </c>
      <c r="AB5" s="722"/>
      <c r="AC5" s="722"/>
      <c r="AD5" s="722"/>
      <c r="AE5" s="724"/>
      <c r="AF5" s="724"/>
      <c r="AG5" s="724"/>
      <c r="AH5" s="724"/>
      <c r="AI5" s="724"/>
      <c r="AJ5" s="724"/>
      <c r="AK5" s="724"/>
      <c r="AL5" s="724"/>
      <c r="AM5" s="724"/>
      <c r="AN5" s="724"/>
      <c r="AO5" s="724"/>
      <c r="AP5" s="725"/>
      <c r="AQ5" s="167"/>
      <c r="BJ5" s="12"/>
      <c r="BK5" s="12"/>
      <c r="BL5" s="184"/>
      <c r="BM5" s="184"/>
      <c r="BN5" s="14"/>
    </row>
    <row r="6" spans="2:67" s="280" customFormat="1" ht="21.75" customHeight="1">
      <c r="B6" s="167"/>
      <c r="C6" s="788" t="s">
        <v>40</v>
      </c>
      <c r="D6" s="722"/>
      <c r="E6" s="722"/>
      <c r="F6" s="722"/>
      <c r="G6" s="452">
        <f>Arbeidsvarslingsplan!G6</f>
        <v>0</v>
      </c>
      <c r="H6" s="452"/>
      <c r="I6" s="452"/>
      <c r="J6" s="452"/>
      <c r="K6" s="452"/>
      <c r="L6" s="722" t="s">
        <v>112</v>
      </c>
      <c r="M6" s="722"/>
      <c r="N6" s="722"/>
      <c r="O6" s="722"/>
      <c r="P6" s="452">
        <f>Arbeidsvarslingsplan!P6</f>
        <v>0</v>
      </c>
      <c r="Q6" s="452"/>
      <c r="R6" s="452"/>
      <c r="S6" s="452"/>
      <c r="T6" s="452"/>
      <c r="U6" s="452"/>
      <c r="V6" s="452"/>
      <c r="W6" s="452"/>
      <c r="X6" s="452"/>
      <c r="Y6" s="452"/>
      <c r="Z6" s="452"/>
      <c r="AA6" s="722" t="s">
        <v>113</v>
      </c>
      <c r="AB6" s="722"/>
      <c r="AC6" s="722"/>
      <c r="AD6" s="722"/>
      <c r="AE6" s="452">
        <f>Arbeidsvarslingsplan!AE6</f>
        <v>0</v>
      </c>
      <c r="AF6" s="452"/>
      <c r="AG6" s="452"/>
      <c r="AH6" s="452"/>
      <c r="AI6" s="452"/>
      <c r="AJ6" s="452"/>
      <c r="AK6" s="452"/>
      <c r="AL6" s="452"/>
      <c r="AM6" s="452"/>
      <c r="AN6" s="452"/>
      <c r="AO6" s="452"/>
      <c r="AP6" s="810"/>
      <c r="AQ6" s="167"/>
      <c r="BJ6" s="12"/>
      <c r="BK6" s="12"/>
      <c r="BL6" s="14"/>
      <c r="BM6" s="14"/>
      <c r="BN6" s="14"/>
    </row>
    <row r="7" spans="2:67" s="280" customFormat="1" ht="21.75" customHeight="1">
      <c r="B7" s="167"/>
      <c r="C7" s="788" t="s">
        <v>41</v>
      </c>
      <c r="D7" s="722"/>
      <c r="E7" s="722"/>
      <c r="F7" s="722"/>
      <c r="G7" s="452">
        <f>Arbeidsvarslingsplan!G7</f>
        <v>0</v>
      </c>
      <c r="H7" s="452"/>
      <c r="I7" s="452"/>
      <c r="J7" s="452"/>
      <c r="K7" s="452"/>
      <c r="L7" s="452"/>
      <c r="M7" s="452"/>
      <c r="N7" s="452"/>
      <c r="O7" s="452"/>
      <c r="P7" s="452"/>
      <c r="Q7" s="452"/>
      <c r="R7" s="452"/>
      <c r="S7" s="452"/>
      <c r="T7" s="452"/>
      <c r="U7" s="452"/>
      <c r="V7" s="452"/>
      <c r="W7" s="452"/>
      <c r="X7" s="452"/>
      <c r="Y7" s="452"/>
      <c r="Z7" s="452"/>
      <c r="AA7" s="722" t="s">
        <v>49</v>
      </c>
      <c r="AB7" s="722"/>
      <c r="AC7" s="722"/>
      <c r="AD7" s="722"/>
      <c r="AE7" s="740">
        <f>Arbeidsvarslingsplan!AE7</f>
        <v>0</v>
      </c>
      <c r="AF7" s="740"/>
      <c r="AG7" s="740"/>
      <c r="AH7" s="740"/>
      <c r="AI7" s="740"/>
      <c r="AJ7" s="740"/>
      <c r="AK7" s="740"/>
      <c r="AL7" s="740"/>
      <c r="AM7" s="740"/>
      <c r="AN7" s="740"/>
      <c r="AO7" s="740"/>
      <c r="AP7" s="741"/>
      <c r="AQ7" s="167"/>
      <c r="BJ7" s="12"/>
      <c r="BK7" s="12"/>
      <c r="BL7" s="14"/>
      <c r="BM7" s="14"/>
      <c r="BN7" s="14"/>
    </row>
    <row r="8" spans="2:67" s="280" customFormat="1" ht="21.75" customHeight="1" thickBot="1">
      <c r="B8" s="167"/>
      <c r="C8" s="732" t="s">
        <v>42</v>
      </c>
      <c r="D8" s="733"/>
      <c r="E8" s="733"/>
      <c r="F8" s="733"/>
      <c r="G8" s="733"/>
      <c r="H8" s="733"/>
      <c r="I8" s="733"/>
      <c r="J8" s="733"/>
      <c r="K8" s="733"/>
      <c r="L8" s="794">
        <f>Arbeidsvarslingsplan!L8</f>
        <v>0</v>
      </c>
      <c r="M8" s="795"/>
      <c r="N8" s="795"/>
      <c r="O8" s="795"/>
      <c r="P8" s="795"/>
      <c r="Q8" s="795"/>
      <c r="R8" s="795"/>
      <c r="S8" s="795"/>
      <c r="T8" s="795"/>
      <c r="U8" s="795"/>
      <c r="V8" s="795"/>
      <c r="W8" s="795"/>
      <c r="X8" s="795"/>
      <c r="Y8" s="795"/>
      <c r="Z8" s="795"/>
      <c r="AA8" s="795"/>
      <c r="AB8" s="795"/>
      <c r="AC8" s="795"/>
      <c r="AD8" s="795"/>
      <c r="AE8" s="795"/>
      <c r="AF8" s="795"/>
      <c r="AG8" s="795"/>
      <c r="AH8" s="795"/>
      <c r="AI8" s="795"/>
      <c r="AJ8" s="795"/>
      <c r="AK8" s="795"/>
      <c r="AL8" s="795"/>
      <c r="AM8" s="795"/>
      <c r="AN8" s="795"/>
      <c r="AO8" s="795"/>
      <c r="AP8" s="796"/>
      <c r="AQ8" s="167"/>
      <c r="BJ8" s="12"/>
      <c r="BK8" s="12"/>
      <c r="BL8" s="14"/>
      <c r="BM8" s="14"/>
      <c r="BN8" s="14"/>
    </row>
    <row r="9" spans="2:67" s="280" customFormat="1" ht="21.75" customHeight="1">
      <c r="B9" s="167"/>
      <c r="C9" s="742" t="s">
        <v>128</v>
      </c>
      <c r="D9" s="743"/>
      <c r="E9" s="743"/>
      <c r="F9" s="743"/>
      <c r="G9" s="743"/>
      <c r="H9" s="743"/>
      <c r="I9" s="743"/>
      <c r="J9" s="743"/>
      <c r="K9" s="743"/>
      <c r="L9" s="743"/>
      <c r="M9" s="743"/>
      <c r="N9" s="743"/>
      <c r="O9" s="743"/>
      <c r="P9" s="743"/>
      <c r="Q9" s="743"/>
      <c r="R9" s="743"/>
      <c r="S9" s="743"/>
      <c r="T9" s="743"/>
      <c r="U9" s="743"/>
      <c r="V9" s="743"/>
      <c r="W9" s="743"/>
      <c r="X9" s="743"/>
      <c r="Y9" s="743"/>
      <c r="Z9" s="743"/>
      <c r="AA9" s="743"/>
      <c r="AB9" s="743"/>
      <c r="AC9" s="742" t="s">
        <v>129</v>
      </c>
      <c r="AD9" s="743"/>
      <c r="AE9" s="743"/>
      <c r="AF9" s="743"/>
      <c r="AG9" s="743"/>
      <c r="AH9" s="743"/>
      <c r="AI9" s="743"/>
      <c r="AJ9" s="743"/>
      <c r="AK9" s="743"/>
      <c r="AL9" s="743"/>
      <c r="AM9" s="743"/>
      <c r="AN9" s="743"/>
      <c r="AO9" s="743"/>
      <c r="AP9" s="744"/>
      <c r="AQ9" s="167"/>
      <c r="BJ9" s="12"/>
      <c r="BK9" s="12"/>
      <c r="BL9" s="14"/>
      <c r="BM9" s="14"/>
      <c r="BN9" s="14"/>
    </row>
    <row r="10" spans="2:67" s="280" customFormat="1" ht="21.75" customHeight="1">
      <c r="B10" s="167"/>
      <c r="C10" s="745" t="s">
        <v>130</v>
      </c>
      <c r="D10" s="730"/>
      <c r="E10" s="730"/>
      <c r="F10" s="407" t="str">
        <f>Risikovurdering!F12</f>
        <v>d</v>
      </c>
      <c r="G10" s="407"/>
      <c r="H10" s="407" t="str">
        <f>Risikovurdering!H12</f>
        <v>m</v>
      </c>
      <c r="I10" s="407"/>
      <c r="J10" s="407"/>
      <c r="K10" s="407"/>
      <c r="L10" s="407"/>
      <c r="M10" s="407" t="str">
        <f>Risikovurdering!M12</f>
        <v>å</v>
      </c>
      <c r="N10" s="407"/>
      <c r="O10" s="407"/>
      <c r="P10" s="728" t="s">
        <v>131</v>
      </c>
      <c r="Q10" s="730"/>
      <c r="R10" s="730"/>
      <c r="S10" s="407" t="str">
        <f>Risikovurdering!S12</f>
        <v>d</v>
      </c>
      <c r="T10" s="407"/>
      <c r="U10" s="407" t="str">
        <f>Risikovurdering!U12</f>
        <v>m</v>
      </c>
      <c r="V10" s="407"/>
      <c r="W10" s="407"/>
      <c r="X10" s="407"/>
      <c r="Y10" s="407"/>
      <c r="Z10" s="407" t="str">
        <f>Risikovurdering!Z12</f>
        <v>å</v>
      </c>
      <c r="AA10" s="407"/>
      <c r="AB10" s="408"/>
      <c r="AC10" s="726" t="s">
        <v>132</v>
      </c>
      <c r="AD10" s="727"/>
      <c r="AE10" s="728"/>
      <c r="AF10" s="729"/>
      <c r="AG10" s="729"/>
      <c r="AH10" s="729"/>
      <c r="AI10" s="729"/>
      <c r="AJ10" s="730" t="s">
        <v>133</v>
      </c>
      <c r="AK10" s="730"/>
      <c r="AL10" s="730"/>
      <c r="AM10" s="729"/>
      <c r="AN10" s="729"/>
      <c r="AO10" s="729"/>
      <c r="AP10" s="731"/>
      <c r="AQ10" s="167"/>
      <c r="BJ10" s="12"/>
      <c r="BK10" s="12"/>
      <c r="BL10" s="14"/>
      <c r="BM10" s="14"/>
      <c r="BN10" s="14"/>
    </row>
    <row r="11" spans="2:67" s="280" customFormat="1" ht="21.75" customHeight="1" thickBot="1">
      <c r="B11" s="167"/>
      <c r="C11" s="294" t="s">
        <v>114</v>
      </c>
      <c r="D11" s="295"/>
      <c r="E11" s="295"/>
      <c r="F11" s="808"/>
      <c r="G11" s="808"/>
      <c r="H11" s="808"/>
      <c r="I11" s="808"/>
      <c r="J11" s="808"/>
      <c r="K11" s="808"/>
      <c r="L11" s="808"/>
      <c r="M11" s="808"/>
      <c r="N11" s="808"/>
      <c r="O11" s="808"/>
      <c r="P11" s="808"/>
      <c r="Q11" s="808"/>
      <c r="R11" s="808"/>
      <c r="S11" s="808"/>
      <c r="T11" s="808"/>
      <c r="U11" s="808"/>
      <c r="V11" s="808"/>
      <c r="W11" s="808"/>
      <c r="X11" s="808"/>
      <c r="Y11" s="808"/>
      <c r="Z11" s="808"/>
      <c r="AA11" s="808"/>
      <c r="AB11" s="808"/>
      <c r="AC11" s="753"/>
      <c r="AD11" s="753"/>
      <c r="AE11" s="753"/>
      <c r="AF11" s="753"/>
      <c r="AG11" s="753"/>
      <c r="AH11" s="753"/>
      <c r="AI11" s="753"/>
      <c r="AJ11" s="753"/>
      <c r="AK11" s="753"/>
      <c r="AL11" s="753"/>
      <c r="AM11" s="753"/>
      <c r="AN11" s="753"/>
      <c r="AO11" s="753"/>
      <c r="AP11" s="809"/>
      <c r="AQ11" s="167"/>
      <c r="BJ11" s="12"/>
      <c r="BK11" s="12"/>
      <c r="BL11" s="14"/>
      <c r="BM11" s="14"/>
      <c r="BN11" s="14"/>
    </row>
    <row r="12" spans="2:67" ht="9.75" customHeight="1" thickBot="1">
      <c r="B12" s="78"/>
      <c r="C12" s="798"/>
      <c r="D12" s="799"/>
      <c r="E12" s="799"/>
      <c r="F12" s="799"/>
      <c r="G12" s="799"/>
      <c r="H12" s="799"/>
      <c r="I12" s="799"/>
      <c r="J12" s="799"/>
      <c r="K12" s="799"/>
      <c r="L12" s="799"/>
      <c r="M12" s="799"/>
      <c r="N12" s="799"/>
      <c r="O12" s="799"/>
      <c r="P12" s="799"/>
      <c r="Q12" s="799"/>
      <c r="R12" s="799"/>
      <c r="S12" s="799"/>
      <c r="T12" s="799"/>
      <c r="U12" s="799"/>
      <c r="V12" s="799"/>
      <c r="W12" s="799"/>
      <c r="X12" s="799"/>
      <c r="Y12" s="799"/>
      <c r="Z12" s="799"/>
      <c r="AA12" s="799"/>
      <c r="AB12" s="799"/>
      <c r="AC12" s="799"/>
      <c r="AD12" s="799"/>
      <c r="AE12" s="799"/>
      <c r="AF12" s="799"/>
      <c r="AG12" s="799"/>
      <c r="AH12" s="799"/>
      <c r="AI12" s="799"/>
      <c r="AJ12" s="799"/>
      <c r="AK12" s="799"/>
      <c r="AL12" s="799"/>
      <c r="AM12" s="799"/>
      <c r="AN12" s="799"/>
      <c r="AO12" s="799"/>
      <c r="AP12" s="800"/>
      <c r="AQ12" s="78"/>
      <c r="BJ12" s="15"/>
      <c r="BK12" s="15"/>
      <c r="BL12" s="16"/>
      <c r="BM12" s="17"/>
      <c r="BN12" s="17"/>
      <c r="BO12" s="280"/>
    </row>
    <row r="13" spans="2:67" s="280" customFormat="1" ht="20.25" customHeight="1">
      <c r="B13" s="167"/>
      <c r="C13" s="792" t="s">
        <v>1</v>
      </c>
      <c r="D13" s="793"/>
      <c r="E13" s="793"/>
      <c r="F13" s="797"/>
      <c r="G13" s="797"/>
      <c r="H13" s="797"/>
      <c r="I13" s="797"/>
      <c r="J13" s="797"/>
      <c r="K13" s="797"/>
      <c r="L13" s="797"/>
      <c r="M13" s="797"/>
      <c r="N13" s="797"/>
      <c r="O13" s="797"/>
      <c r="P13" s="797"/>
      <c r="Q13" s="797"/>
      <c r="R13" s="797"/>
      <c r="S13" s="797"/>
      <c r="T13" s="797"/>
      <c r="U13" s="797"/>
      <c r="V13" s="797"/>
      <c r="W13" s="801" t="s">
        <v>122</v>
      </c>
      <c r="X13" s="801"/>
      <c r="Y13" s="801"/>
      <c r="Z13" s="801"/>
      <c r="AA13" s="804"/>
      <c r="AB13" s="804"/>
      <c r="AC13" s="804"/>
      <c r="AD13" s="804"/>
      <c r="AE13" s="804"/>
      <c r="AF13" s="804"/>
      <c r="AG13" s="804"/>
      <c r="AH13" s="804"/>
      <c r="AI13" s="804"/>
      <c r="AJ13" s="804"/>
      <c r="AK13" s="804"/>
      <c r="AL13" s="804"/>
      <c r="AM13" s="804"/>
      <c r="AN13" s="804"/>
      <c r="AO13" s="804"/>
      <c r="AP13" s="805"/>
      <c r="AQ13" s="167"/>
      <c r="BJ13" s="12"/>
      <c r="BK13" s="12"/>
      <c r="BL13" s="14"/>
      <c r="BM13" s="14"/>
      <c r="BN13" s="14"/>
    </row>
    <row r="14" spans="2:67" s="280" customFormat="1" ht="20.25" customHeight="1">
      <c r="B14" s="167"/>
      <c r="C14" s="802" t="s">
        <v>148</v>
      </c>
      <c r="D14" s="746"/>
      <c r="E14" s="746"/>
      <c r="F14" s="803"/>
      <c r="G14" s="803"/>
      <c r="H14" s="803"/>
      <c r="I14" s="803"/>
      <c r="J14" s="803"/>
      <c r="K14" s="803"/>
      <c r="L14" s="803"/>
      <c r="M14" s="803"/>
      <c r="N14" s="803"/>
      <c r="O14" s="803"/>
      <c r="P14" s="803"/>
      <c r="Q14" s="803"/>
      <c r="R14" s="746" t="s">
        <v>161</v>
      </c>
      <c r="S14" s="746"/>
      <c r="T14" s="746"/>
      <c r="U14" s="755"/>
      <c r="V14" s="755"/>
      <c r="W14" s="755"/>
      <c r="X14" s="755"/>
      <c r="Y14" s="755"/>
      <c r="Z14" s="755"/>
      <c r="AA14" s="755"/>
      <c r="AB14" s="755"/>
      <c r="AC14" s="755"/>
      <c r="AD14" s="746" t="s">
        <v>162</v>
      </c>
      <c r="AE14" s="746"/>
      <c r="AF14" s="746"/>
      <c r="AG14" s="755"/>
      <c r="AH14" s="755"/>
      <c r="AI14" s="755"/>
      <c r="AJ14" s="755"/>
      <c r="AK14" s="755"/>
      <c r="AL14" s="755"/>
      <c r="AM14" s="755"/>
      <c r="AN14" s="755"/>
      <c r="AO14" s="755"/>
      <c r="AP14" s="756"/>
      <c r="AQ14" s="167"/>
      <c r="BJ14" s="12"/>
      <c r="BK14" s="12"/>
      <c r="BL14" s="14"/>
      <c r="BM14" s="14"/>
      <c r="BN14" s="14"/>
    </row>
    <row r="15" spans="2:67" s="280" customFormat="1" ht="20.25" customHeight="1">
      <c r="B15" s="167"/>
      <c r="C15" s="802" t="s">
        <v>2</v>
      </c>
      <c r="D15" s="746"/>
      <c r="E15" s="746"/>
      <c r="F15" s="762"/>
      <c r="G15" s="762"/>
      <c r="H15" s="762"/>
      <c r="I15" s="762"/>
      <c r="J15" s="762"/>
      <c r="K15" s="762"/>
      <c r="L15" s="762"/>
      <c r="M15" s="762"/>
      <c r="N15" s="762"/>
      <c r="O15" s="762"/>
      <c r="P15" s="762"/>
      <c r="Q15" s="762"/>
      <c r="R15" s="762"/>
      <c r="S15" s="762"/>
      <c r="T15" s="762"/>
      <c r="U15" s="762"/>
      <c r="V15" s="762"/>
      <c r="W15" s="762"/>
      <c r="X15" s="762"/>
      <c r="Y15" s="762"/>
      <c r="Z15" s="746" t="s">
        <v>4</v>
      </c>
      <c r="AA15" s="746"/>
      <c r="AB15" s="746"/>
      <c r="AC15" s="762"/>
      <c r="AD15" s="762"/>
      <c r="AE15" s="762"/>
      <c r="AF15" s="762"/>
      <c r="AG15" s="762"/>
      <c r="AH15" s="762"/>
      <c r="AI15" s="746" t="s">
        <v>5</v>
      </c>
      <c r="AJ15" s="746"/>
      <c r="AK15" s="762"/>
      <c r="AL15" s="806"/>
      <c r="AM15" s="806"/>
      <c r="AN15" s="806"/>
      <c r="AO15" s="806"/>
      <c r="AP15" s="807"/>
      <c r="AQ15" s="167"/>
      <c r="BJ15" s="12"/>
      <c r="BK15" s="12"/>
      <c r="BL15" s="14"/>
      <c r="BM15" s="14"/>
      <c r="BN15" s="14"/>
    </row>
    <row r="16" spans="2:67" s="280" customFormat="1" ht="20.25" customHeight="1" thickBot="1">
      <c r="B16" s="167"/>
      <c r="C16" s="757" t="s">
        <v>3</v>
      </c>
      <c r="D16" s="758"/>
      <c r="E16" s="758"/>
      <c r="F16" s="753"/>
      <c r="G16" s="753"/>
      <c r="H16" s="753"/>
      <c r="I16" s="753"/>
      <c r="J16" s="753"/>
      <c r="K16" s="753"/>
      <c r="L16" s="753"/>
      <c r="M16" s="753"/>
      <c r="N16" s="753"/>
      <c r="O16" s="753"/>
      <c r="P16" s="753"/>
      <c r="Q16" s="753"/>
      <c r="R16" s="753"/>
      <c r="S16" s="753"/>
      <c r="T16" s="753"/>
      <c r="U16" s="753"/>
      <c r="V16" s="753"/>
      <c r="W16" s="753"/>
      <c r="X16" s="753"/>
      <c r="Y16" s="753"/>
      <c r="Z16" s="754" t="s">
        <v>115</v>
      </c>
      <c r="AA16" s="754"/>
      <c r="AB16" s="754"/>
      <c r="AC16" s="759"/>
      <c r="AD16" s="760"/>
      <c r="AE16" s="760"/>
      <c r="AF16" s="760"/>
      <c r="AG16" s="760"/>
      <c r="AH16" s="760"/>
      <c r="AI16" s="760"/>
      <c r="AJ16" s="760"/>
      <c r="AK16" s="760"/>
      <c r="AL16" s="760"/>
      <c r="AM16" s="760"/>
      <c r="AN16" s="760"/>
      <c r="AO16" s="760"/>
      <c r="AP16" s="761"/>
      <c r="AQ16" s="167"/>
      <c r="BJ16" s="12"/>
      <c r="BK16" s="12"/>
      <c r="BL16" s="14"/>
      <c r="BM16" s="14"/>
      <c r="BN16" s="14"/>
    </row>
    <row r="17" spans="2:66" ht="17.399999999999999">
      <c r="B17" s="78"/>
      <c r="C17" s="750"/>
      <c r="D17" s="751"/>
      <c r="E17" s="751"/>
      <c r="F17" s="751"/>
      <c r="G17" s="751"/>
      <c r="H17" s="751"/>
      <c r="I17" s="751"/>
      <c r="J17" s="751"/>
      <c r="K17" s="751"/>
      <c r="L17" s="751"/>
      <c r="M17" s="751"/>
      <c r="N17" s="751"/>
      <c r="O17" s="751"/>
      <c r="P17" s="751"/>
      <c r="Q17" s="751"/>
      <c r="R17" s="751"/>
      <c r="S17" s="751"/>
      <c r="T17" s="751"/>
      <c r="U17" s="751"/>
      <c r="V17" s="751"/>
      <c r="W17" s="751"/>
      <c r="X17" s="751"/>
      <c r="Y17" s="751"/>
      <c r="Z17" s="751"/>
      <c r="AA17" s="751"/>
      <c r="AB17" s="751"/>
      <c r="AC17" s="751"/>
      <c r="AD17" s="751"/>
      <c r="AE17" s="751"/>
      <c r="AF17" s="751"/>
      <c r="AG17" s="751"/>
      <c r="AH17" s="751"/>
      <c r="AI17" s="751"/>
      <c r="AJ17" s="751"/>
      <c r="AK17" s="751"/>
      <c r="AL17" s="751"/>
      <c r="AM17" s="751"/>
      <c r="AN17" s="751"/>
      <c r="AO17" s="751"/>
      <c r="AP17" s="752"/>
      <c r="AQ17" s="78"/>
      <c r="BJ17" s="15"/>
      <c r="BK17" s="15"/>
      <c r="BL17" s="16"/>
      <c r="BM17" s="16"/>
      <c r="BN17" s="16"/>
    </row>
    <row r="18" spans="2:66" ht="17.399999999999999">
      <c r="B18" s="78"/>
      <c r="C18" s="747" t="s">
        <v>126</v>
      </c>
      <c r="D18" s="748"/>
      <c r="E18" s="748"/>
      <c r="F18" s="748"/>
      <c r="G18" s="748"/>
      <c r="H18" s="748"/>
      <c r="I18" s="748"/>
      <c r="J18" s="748"/>
      <c r="K18" s="748"/>
      <c r="L18" s="748"/>
      <c r="M18" s="748"/>
      <c r="N18" s="748"/>
      <c r="O18" s="748"/>
      <c r="P18" s="748"/>
      <c r="Q18" s="748"/>
      <c r="R18" s="748"/>
      <c r="S18" s="748"/>
      <c r="T18" s="748"/>
      <c r="U18" s="748"/>
      <c r="V18" s="748"/>
      <c r="W18" s="748"/>
      <c r="X18" s="748"/>
      <c r="Y18" s="748"/>
      <c r="Z18" s="748"/>
      <c r="AA18" s="748"/>
      <c r="AB18" s="748"/>
      <c r="AC18" s="748"/>
      <c r="AD18" s="748"/>
      <c r="AE18" s="748"/>
      <c r="AF18" s="748"/>
      <c r="AG18" s="748"/>
      <c r="AH18" s="748"/>
      <c r="AI18" s="748"/>
      <c r="AJ18" s="748"/>
      <c r="AK18" s="748"/>
      <c r="AL18" s="748"/>
      <c r="AM18" s="748"/>
      <c r="AN18" s="748"/>
      <c r="AO18" s="748"/>
      <c r="AP18" s="749"/>
      <c r="AQ18" s="78"/>
      <c r="BJ18" s="15"/>
      <c r="BK18" s="15"/>
      <c r="BL18" s="16"/>
      <c r="BM18" s="17"/>
      <c r="BN18" s="16"/>
    </row>
    <row r="19" spans="2:66" ht="17.399999999999999">
      <c r="B19" s="78"/>
      <c r="C19" s="747" t="s">
        <v>124</v>
      </c>
      <c r="D19" s="748"/>
      <c r="E19" s="748"/>
      <c r="F19" s="748"/>
      <c r="G19" s="748"/>
      <c r="H19" s="748"/>
      <c r="I19" s="748"/>
      <c r="J19" s="748"/>
      <c r="K19" s="748"/>
      <c r="L19" s="748"/>
      <c r="M19" s="748"/>
      <c r="N19" s="748"/>
      <c r="O19" s="748"/>
      <c r="P19" s="748"/>
      <c r="Q19" s="748"/>
      <c r="R19" s="748"/>
      <c r="S19" s="748"/>
      <c r="T19" s="748"/>
      <c r="U19" s="748"/>
      <c r="V19" s="748"/>
      <c r="W19" s="748"/>
      <c r="X19" s="748"/>
      <c r="Y19" s="748"/>
      <c r="Z19" s="748"/>
      <c r="AA19" s="748"/>
      <c r="AB19" s="748"/>
      <c r="AC19" s="748"/>
      <c r="AD19" s="748"/>
      <c r="AE19" s="748"/>
      <c r="AF19" s="748"/>
      <c r="AG19" s="748"/>
      <c r="AH19" s="748"/>
      <c r="AI19" s="748"/>
      <c r="AJ19" s="748"/>
      <c r="AK19" s="748"/>
      <c r="AL19" s="748"/>
      <c r="AM19" s="748"/>
      <c r="AN19" s="748"/>
      <c r="AO19" s="748"/>
      <c r="AP19" s="749"/>
      <c r="AQ19" s="78"/>
      <c r="BJ19" s="15"/>
      <c r="BK19" s="15"/>
      <c r="BL19" s="16"/>
      <c r="BM19" s="17"/>
      <c r="BN19" s="16"/>
    </row>
    <row r="20" spans="2:66" ht="7.5" customHeight="1">
      <c r="B20" s="78"/>
      <c r="C20" s="50"/>
      <c r="D20" s="246"/>
      <c r="E20" s="246"/>
      <c r="F20" s="246"/>
      <c r="G20" s="246"/>
      <c r="H20" s="246"/>
      <c r="I20" s="246"/>
      <c r="J20" s="246"/>
      <c r="K20" s="246"/>
      <c r="L20" s="246"/>
      <c r="M20" s="246"/>
      <c r="N20" s="246"/>
      <c r="O20" s="246"/>
      <c r="P20" s="246"/>
      <c r="Q20" s="246"/>
      <c r="R20" s="246"/>
      <c r="S20" s="246"/>
      <c r="T20" s="246"/>
      <c r="U20" s="246"/>
      <c r="V20" s="246"/>
      <c r="W20" s="246"/>
      <c r="X20" s="246"/>
      <c r="Y20" s="246"/>
      <c r="Z20" s="246"/>
      <c r="AA20" s="246"/>
      <c r="AB20" s="246"/>
      <c r="AC20" s="246"/>
      <c r="AD20" s="246"/>
      <c r="AE20" s="246"/>
      <c r="AF20" s="246"/>
      <c r="AG20" s="246"/>
      <c r="AH20" s="246"/>
      <c r="AI20" s="246"/>
      <c r="AJ20" s="246"/>
      <c r="AK20" s="246"/>
      <c r="AL20" s="246"/>
      <c r="AM20" s="246"/>
      <c r="AN20" s="246"/>
      <c r="AO20" s="246"/>
      <c r="AP20" s="247"/>
      <c r="AQ20" s="78"/>
      <c r="BJ20" s="15"/>
      <c r="BK20" s="15"/>
      <c r="BL20" s="16"/>
      <c r="BM20" s="17"/>
      <c r="BN20" s="16"/>
    </row>
    <row r="21" spans="2:66" ht="7.5" customHeight="1" thickBot="1">
      <c r="B21" s="78"/>
      <c r="C21" s="50"/>
      <c r="D21" s="246"/>
      <c r="E21" s="246"/>
      <c r="F21" s="246"/>
      <c r="G21" s="246"/>
      <c r="H21" s="246"/>
      <c r="I21" s="246"/>
      <c r="J21" s="246"/>
      <c r="K21" s="246"/>
      <c r="L21" s="246"/>
      <c r="M21" s="246"/>
      <c r="N21" s="246"/>
      <c r="O21" s="246"/>
      <c r="P21" s="246"/>
      <c r="Q21" s="246"/>
      <c r="R21" s="246"/>
      <c r="S21" s="246"/>
      <c r="T21" s="246"/>
      <c r="U21" s="246"/>
      <c r="V21" s="246"/>
      <c r="W21" s="246"/>
      <c r="X21" s="246"/>
      <c r="Y21" s="246"/>
      <c r="Z21" s="246"/>
      <c r="AA21" s="246"/>
      <c r="AB21" s="246"/>
      <c r="AC21" s="246"/>
      <c r="AD21" s="246"/>
      <c r="AE21" s="246"/>
      <c r="AF21" s="246"/>
      <c r="AG21" s="246"/>
      <c r="AH21" s="246"/>
      <c r="AI21" s="246"/>
      <c r="AJ21" s="246"/>
      <c r="AK21" s="246"/>
      <c r="AL21" s="246"/>
      <c r="AM21" s="246"/>
      <c r="AN21" s="246"/>
      <c r="AO21" s="246"/>
      <c r="AP21" s="247"/>
      <c r="AQ21" s="78"/>
      <c r="BJ21" s="15"/>
      <c r="BK21" s="15"/>
      <c r="BL21" s="16"/>
      <c r="BM21" s="17"/>
      <c r="BN21" s="16"/>
    </row>
    <row r="22" spans="2:66" ht="18" thickBot="1">
      <c r="B22" s="78"/>
      <c r="C22" s="783" t="s">
        <v>111</v>
      </c>
      <c r="D22" s="715"/>
      <c r="E22" s="715"/>
      <c r="F22" s="715"/>
      <c r="G22" s="715"/>
      <c r="H22" s="715"/>
      <c r="I22" s="715"/>
      <c r="J22" s="715"/>
      <c r="K22" s="715"/>
      <c r="L22" s="715"/>
      <c r="M22" s="715"/>
      <c r="N22" s="779"/>
      <c r="O22" s="24" t="s">
        <v>0</v>
      </c>
      <c r="P22" s="359"/>
      <c r="Q22" s="715" t="s">
        <v>241</v>
      </c>
      <c r="R22" s="715"/>
      <c r="S22" s="715"/>
      <c r="T22" s="715"/>
      <c r="U22" s="715"/>
      <c r="V22" s="715"/>
      <c r="W22" s="715"/>
      <c r="X22" s="715"/>
      <c r="Y22" s="715"/>
      <c r="Z22" s="779"/>
      <c r="AA22" s="25" t="s">
        <v>0</v>
      </c>
      <c r="AB22" s="358"/>
      <c r="AC22" s="358"/>
      <c r="AD22" s="715" t="s">
        <v>242</v>
      </c>
      <c r="AE22" s="715"/>
      <c r="AF22" s="715"/>
      <c r="AG22" s="715"/>
      <c r="AH22" s="715"/>
      <c r="AI22" s="715"/>
      <c r="AJ22" s="715"/>
      <c r="AK22" s="715"/>
      <c r="AL22" s="715"/>
      <c r="AM22" s="296"/>
      <c r="AN22" s="24" t="s">
        <v>0</v>
      </c>
      <c r="AO22" s="296"/>
      <c r="AP22" s="366"/>
      <c r="AQ22" s="78"/>
      <c r="BJ22" s="15"/>
      <c r="BK22" s="15"/>
      <c r="BL22" s="16"/>
      <c r="BM22" s="17"/>
      <c r="BN22" s="17"/>
    </row>
    <row r="23" spans="2:66" ht="6.75" customHeight="1" thickBot="1">
      <c r="B23" s="78"/>
      <c r="C23" s="367" t="s">
        <v>0</v>
      </c>
      <c r="D23" s="297" t="s">
        <v>0</v>
      </c>
      <c r="E23" s="297"/>
      <c r="F23" s="297"/>
      <c r="G23" s="357"/>
      <c r="H23" s="357"/>
      <c r="I23" s="357"/>
      <c r="J23" s="357"/>
      <c r="K23" s="357"/>
      <c r="L23" s="357"/>
      <c r="M23" s="298"/>
      <c r="N23" s="299"/>
      <c r="O23" s="300"/>
      <c r="P23" s="299"/>
      <c r="Q23" s="299"/>
      <c r="R23" s="299"/>
      <c r="S23" s="299"/>
      <c r="T23" s="299"/>
      <c r="U23" s="299"/>
      <c r="V23" s="299"/>
      <c r="W23" s="299"/>
      <c r="X23" s="299"/>
      <c r="Y23" s="78"/>
      <c r="Z23" s="78"/>
      <c r="AA23" s="297"/>
      <c r="AB23" s="357"/>
      <c r="AC23" s="297"/>
      <c r="AD23" s="297"/>
      <c r="AE23" s="297"/>
      <c r="AF23" s="297"/>
      <c r="AG23" s="297"/>
      <c r="AH23" s="297"/>
      <c r="AI23" s="357"/>
      <c r="AJ23" s="297"/>
      <c r="AK23" s="301"/>
      <c r="AL23" s="301"/>
      <c r="AM23" s="301"/>
      <c r="AN23" s="302"/>
      <c r="AO23" s="301"/>
      <c r="AP23" s="368"/>
      <c r="AQ23" s="78"/>
      <c r="BJ23" s="15"/>
      <c r="BK23" s="15"/>
      <c r="BL23" s="16"/>
      <c r="BM23" s="17"/>
      <c r="BN23" s="17"/>
    </row>
    <row r="24" spans="2:66" ht="19.5" customHeight="1" thickBot="1">
      <c r="B24" s="78"/>
      <c r="C24" s="26" t="s">
        <v>0</v>
      </c>
      <c r="D24" s="77"/>
      <c r="E24" s="24"/>
      <c r="F24" s="77"/>
      <c r="G24" s="24" t="s">
        <v>0</v>
      </c>
      <c r="H24" s="77"/>
      <c r="I24" s="24" t="s">
        <v>0</v>
      </c>
      <c r="J24" s="77"/>
      <c r="K24" s="24" t="s">
        <v>0</v>
      </c>
      <c r="L24" s="77"/>
      <c r="M24" s="24" t="s">
        <v>0</v>
      </c>
      <c r="N24" s="77"/>
      <c r="O24" s="24" t="s">
        <v>0</v>
      </c>
      <c r="P24" s="359"/>
      <c r="Q24" s="721"/>
      <c r="R24" s="721"/>
      <c r="S24" s="721"/>
      <c r="T24" s="721"/>
      <c r="U24" s="721"/>
      <c r="V24" s="721"/>
      <c r="W24" s="721"/>
      <c r="X24" s="721"/>
      <c r="Y24" s="721"/>
      <c r="Z24" s="721"/>
      <c r="AA24" s="721"/>
      <c r="AB24" s="358"/>
      <c r="AC24" s="358"/>
      <c r="AD24" s="715" t="s">
        <v>85</v>
      </c>
      <c r="AE24" s="715"/>
      <c r="AF24" s="715"/>
      <c r="AG24" s="715"/>
      <c r="AH24" s="715"/>
      <c r="AI24" s="715"/>
      <c r="AJ24" s="715"/>
      <c r="AK24" s="715"/>
      <c r="AL24" s="715"/>
      <c r="AM24" s="296"/>
      <c r="AN24" s="24" t="s">
        <v>0</v>
      </c>
      <c r="AO24" s="296"/>
      <c r="AP24" s="366"/>
      <c r="AQ24" s="78"/>
      <c r="BJ24" s="15"/>
      <c r="BK24" s="15"/>
      <c r="BL24" s="16"/>
      <c r="BM24" s="17"/>
      <c r="BN24" s="17"/>
    </row>
    <row r="25" spans="2:66" ht="6.75" customHeight="1" thickBot="1">
      <c r="B25" s="78"/>
      <c r="C25" s="367"/>
      <c r="D25" s="77"/>
      <c r="E25" s="77"/>
      <c r="F25" s="77"/>
      <c r="G25" s="77"/>
      <c r="H25" s="77"/>
      <c r="I25" s="77"/>
      <c r="J25" s="77"/>
      <c r="K25" s="77"/>
      <c r="L25" s="77"/>
      <c r="M25" s="77"/>
      <c r="N25" s="77"/>
      <c r="O25" s="77"/>
      <c r="P25" s="299"/>
      <c r="Q25" s="782"/>
      <c r="R25" s="782"/>
      <c r="S25" s="782"/>
      <c r="T25" s="782"/>
      <c r="U25" s="782"/>
      <c r="V25" s="782"/>
      <c r="W25" s="782"/>
      <c r="X25" s="782"/>
      <c r="Y25" s="782"/>
      <c r="Z25" s="782"/>
      <c r="AA25" s="782"/>
      <c r="AB25" s="357"/>
      <c r="AC25" s="297"/>
      <c r="AD25" s="297"/>
      <c r="AE25" s="297"/>
      <c r="AF25" s="297"/>
      <c r="AG25" s="297"/>
      <c r="AH25" s="297"/>
      <c r="AI25" s="357"/>
      <c r="AJ25" s="297"/>
      <c r="AK25" s="301"/>
      <c r="AL25" s="301"/>
      <c r="AM25" s="301"/>
      <c r="AN25" s="302"/>
      <c r="AO25" s="301"/>
      <c r="AP25" s="368"/>
      <c r="AQ25" s="78"/>
      <c r="BJ25" s="15"/>
      <c r="BK25" s="15"/>
      <c r="BL25" s="16"/>
      <c r="BM25" s="17"/>
      <c r="BN25" s="17"/>
    </row>
    <row r="26" spans="2:66" ht="18" thickBot="1">
      <c r="B26" s="78"/>
      <c r="C26" s="50">
        <v>30</v>
      </c>
      <c r="D26" s="77"/>
      <c r="E26" s="246">
        <v>40</v>
      </c>
      <c r="F26" s="77"/>
      <c r="G26" s="246">
        <v>50</v>
      </c>
      <c r="H26" s="77"/>
      <c r="I26" s="246">
        <v>60</v>
      </c>
      <c r="J26" s="77"/>
      <c r="K26" s="246">
        <v>70</v>
      </c>
      <c r="L26" s="77"/>
      <c r="M26" s="246">
        <v>80</v>
      </c>
      <c r="N26" s="77"/>
      <c r="O26" s="246">
        <v>90</v>
      </c>
      <c r="P26" s="359"/>
      <c r="Q26" s="713"/>
      <c r="R26" s="713"/>
      <c r="S26" s="713"/>
      <c r="T26" s="713"/>
      <c r="U26" s="713"/>
      <c r="V26" s="713"/>
      <c r="W26" s="713"/>
      <c r="X26" s="713"/>
      <c r="Y26" s="713"/>
      <c r="Z26" s="713"/>
      <c r="AA26" s="713"/>
      <c r="AB26" s="358"/>
      <c r="AC26" s="358"/>
      <c r="AD26" s="715" t="s">
        <v>86</v>
      </c>
      <c r="AE26" s="715"/>
      <c r="AF26" s="715"/>
      <c r="AG26" s="715"/>
      <c r="AH26" s="715"/>
      <c r="AI26" s="715"/>
      <c r="AJ26" s="715"/>
      <c r="AK26" s="715"/>
      <c r="AL26" s="715"/>
      <c r="AM26" s="296"/>
      <c r="AN26" s="24" t="s">
        <v>0</v>
      </c>
      <c r="AO26" s="296"/>
      <c r="AP26" s="366"/>
      <c r="AQ26" s="78"/>
      <c r="BJ26" s="15"/>
      <c r="BK26" s="15"/>
      <c r="BL26" s="16"/>
      <c r="BM26" s="17"/>
      <c r="BN26" s="17"/>
    </row>
    <row r="27" spans="2:66" ht="6.75" customHeight="1">
      <c r="B27" s="78"/>
      <c r="C27" s="367"/>
      <c r="D27" s="297"/>
      <c r="E27" s="297"/>
      <c r="F27" s="297"/>
      <c r="G27" s="357"/>
      <c r="H27" s="357"/>
      <c r="I27" s="357"/>
      <c r="J27" s="357"/>
      <c r="K27" s="357"/>
      <c r="L27" s="357"/>
      <c r="M27" s="298"/>
      <c r="N27" s="299"/>
      <c r="O27" s="300"/>
      <c r="P27" s="299"/>
      <c r="Q27" s="299"/>
      <c r="R27" s="299"/>
      <c r="S27" s="299"/>
      <c r="T27" s="299"/>
      <c r="U27" s="299"/>
      <c r="V27" s="299"/>
      <c r="W27" s="299"/>
      <c r="X27" s="299"/>
      <c r="Y27" s="78"/>
      <c r="Z27" s="78"/>
      <c r="AA27" s="297"/>
      <c r="AB27" s="357"/>
      <c r="AC27" s="297"/>
      <c r="AD27" s="297"/>
      <c r="AE27" s="297"/>
      <c r="AF27" s="297"/>
      <c r="AG27" s="297"/>
      <c r="AH27" s="297"/>
      <c r="AI27" s="357"/>
      <c r="AJ27" s="297"/>
      <c r="AK27" s="301"/>
      <c r="AL27" s="301"/>
      <c r="AM27" s="301"/>
      <c r="AN27" s="302"/>
      <c r="AO27" s="301"/>
      <c r="AP27" s="368"/>
      <c r="AQ27" s="78"/>
      <c r="BJ27" s="15"/>
      <c r="BK27" s="15"/>
      <c r="BL27" s="16"/>
      <c r="BM27" s="17"/>
      <c r="BN27" s="17"/>
    </row>
    <row r="28" spans="2:66" ht="17.399999999999999">
      <c r="B28" s="78"/>
      <c r="C28" s="747" t="s">
        <v>62</v>
      </c>
      <c r="D28" s="748"/>
      <c r="E28" s="748"/>
      <c r="F28" s="748"/>
      <c r="G28" s="748"/>
      <c r="H28" s="748"/>
      <c r="I28" s="748"/>
      <c r="J28" s="748"/>
      <c r="K28" s="748"/>
      <c r="L28" s="748"/>
      <c r="M28" s="748"/>
      <c r="N28" s="748"/>
      <c r="O28" s="748"/>
      <c r="P28" s="748"/>
      <c r="Q28" s="748"/>
      <c r="R28" s="748"/>
      <c r="S28" s="748"/>
      <c r="T28" s="748"/>
      <c r="U28" s="748"/>
      <c r="V28" s="748"/>
      <c r="W28" s="748"/>
      <c r="X28" s="748"/>
      <c r="Y28" s="748"/>
      <c r="Z28" s="748"/>
      <c r="AA28" s="748"/>
      <c r="AB28" s="748"/>
      <c r="AC28" s="748"/>
      <c r="AD28" s="748"/>
      <c r="AE28" s="748"/>
      <c r="AF28" s="748"/>
      <c r="AG28" s="748"/>
      <c r="AH28" s="748"/>
      <c r="AI28" s="748"/>
      <c r="AJ28" s="748"/>
      <c r="AK28" s="748"/>
      <c r="AL28" s="748"/>
      <c r="AM28" s="748"/>
      <c r="AN28" s="748"/>
      <c r="AO28" s="748"/>
      <c r="AP28" s="749"/>
      <c r="AQ28" s="78"/>
      <c r="BJ28" s="15"/>
      <c r="BK28" s="15"/>
      <c r="BL28" s="16"/>
      <c r="BM28" s="17"/>
      <c r="BN28" s="16"/>
    </row>
    <row r="29" spans="2:66" ht="6.75" customHeight="1">
      <c r="B29" s="78"/>
      <c r="C29" s="716" t="s">
        <v>0</v>
      </c>
      <c r="D29" s="717"/>
      <c r="E29" s="717"/>
      <c r="F29" s="717"/>
      <c r="G29" s="717"/>
      <c r="H29" s="717"/>
      <c r="I29" s="717"/>
      <c r="J29" s="717"/>
      <c r="K29" s="717"/>
      <c r="L29" s="717"/>
      <c r="M29" s="717"/>
      <c r="N29" s="717"/>
      <c r="O29" s="717"/>
      <c r="P29" s="717"/>
      <c r="Q29" s="717"/>
      <c r="R29" s="717"/>
      <c r="S29" s="717"/>
      <c r="T29" s="717"/>
      <c r="U29" s="717"/>
      <c r="V29" s="717"/>
      <c r="W29" s="717"/>
      <c r="X29" s="717"/>
      <c r="Y29" s="717"/>
      <c r="Z29" s="717"/>
      <c r="AA29" s="717"/>
      <c r="AB29" s="717"/>
      <c r="AC29" s="717"/>
      <c r="AD29" s="717"/>
      <c r="AE29" s="717"/>
      <c r="AF29" s="717"/>
      <c r="AG29" s="717"/>
      <c r="AH29" s="717"/>
      <c r="AI29" s="717"/>
      <c r="AJ29" s="717"/>
      <c r="AK29" s="717"/>
      <c r="AL29" s="717"/>
      <c r="AM29" s="717"/>
      <c r="AN29" s="717"/>
      <c r="AO29" s="717"/>
      <c r="AP29" s="718"/>
      <c r="AQ29" s="78"/>
      <c r="BJ29" s="15"/>
      <c r="BK29" s="15"/>
      <c r="BL29" s="16"/>
      <c r="BM29" s="17"/>
      <c r="BN29" s="17"/>
    </row>
    <row r="30" spans="2:66" ht="17.399999999999999">
      <c r="B30" s="78"/>
      <c r="C30" s="369" t="s">
        <v>63</v>
      </c>
      <c r="D30" s="298"/>
      <c r="E30" s="715" t="s">
        <v>64</v>
      </c>
      <c r="F30" s="715"/>
      <c r="G30" s="715"/>
      <c r="H30" s="715"/>
      <c r="I30" s="715"/>
      <c r="J30" s="715"/>
      <c r="K30" s="715"/>
      <c r="L30" s="715"/>
      <c r="M30" s="715"/>
      <c r="N30" s="715"/>
      <c r="O30" s="715"/>
      <c r="P30" s="715"/>
      <c r="Q30" s="715"/>
      <c r="R30" s="715"/>
      <c r="S30" s="715"/>
      <c r="T30" s="715"/>
      <c r="U30" s="715"/>
      <c r="V30" s="715"/>
      <c r="W30" s="715"/>
      <c r="X30" s="715"/>
      <c r="Y30" s="715"/>
      <c r="Z30" s="715"/>
      <c r="AA30" s="715"/>
      <c r="AB30" s="719" t="str">
        <f>Arbeidsvarslingsplan!M74</f>
        <v>dd.mm.åååå</v>
      </c>
      <c r="AC30" s="719"/>
      <c r="AD30" s="719"/>
      <c r="AE30" s="719"/>
      <c r="AF30" s="719"/>
      <c r="AG30" s="719"/>
      <c r="AH30" s="358"/>
      <c r="AI30" s="358"/>
      <c r="AJ30" s="358"/>
      <c r="AK30" s="296"/>
      <c r="AL30" s="296"/>
      <c r="AM30" s="296"/>
      <c r="AN30" s="296"/>
      <c r="AO30" s="296"/>
      <c r="AP30" s="366"/>
      <c r="AQ30" s="78"/>
      <c r="BJ30" s="15"/>
      <c r="BK30" s="15"/>
      <c r="BL30" s="16"/>
      <c r="BM30" s="17"/>
      <c r="BN30" s="17"/>
    </row>
    <row r="31" spans="2:66" ht="6.75" customHeight="1">
      <c r="B31" s="78"/>
      <c r="C31" s="716" t="s">
        <v>0</v>
      </c>
      <c r="D31" s="717"/>
      <c r="E31" s="717"/>
      <c r="F31" s="717"/>
      <c r="G31" s="717"/>
      <c r="H31" s="717"/>
      <c r="I31" s="717"/>
      <c r="J31" s="717"/>
      <c r="K31" s="717"/>
      <c r="L31" s="717"/>
      <c r="M31" s="717"/>
      <c r="N31" s="717"/>
      <c r="O31" s="717"/>
      <c r="P31" s="717"/>
      <c r="Q31" s="717"/>
      <c r="R31" s="717"/>
      <c r="S31" s="717"/>
      <c r="T31" s="717"/>
      <c r="U31" s="717"/>
      <c r="V31" s="717"/>
      <c r="W31" s="717"/>
      <c r="X31" s="717"/>
      <c r="Y31" s="717"/>
      <c r="Z31" s="717"/>
      <c r="AA31" s="717"/>
      <c r="AB31" s="717"/>
      <c r="AC31" s="717"/>
      <c r="AD31" s="717"/>
      <c r="AE31" s="717"/>
      <c r="AF31" s="717"/>
      <c r="AG31" s="717"/>
      <c r="AH31" s="717"/>
      <c r="AI31" s="717"/>
      <c r="AJ31" s="717"/>
      <c r="AK31" s="717"/>
      <c r="AL31" s="717"/>
      <c r="AM31" s="717"/>
      <c r="AN31" s="717"/>
      <c r="AO31" s="717"/>
      <c r="AP31" s="718"/>
      <c r="AQ31" s="78"/>
      <c r="BJ31" s="15"/>
      <c r="BK31" s="15"/>
      <c r="BL31" s="16"/>
      <c r="BM31" s="17"/>
      <c r="BN31" s="17"/>
    </row>
    <row r="32" spans="2:66" ht="17.399999999999999">
      <c r="B32" s="78"/>
      <c r="C32" s="369" t="s">
        <v>65</v>
      </c>
      <c r="D32" s="298"/>
      <c r="E32" s="714" t="s">
        <v>304</v>
      </c>
      <c r="F32" s="714"/>
      <c r="G32" s="714"/>
      <c r="H32" s="714"/>
      <c r="I32" s="714"/>
      <c r="J32" s="714"/>
      <c r="K32" s="714"/>
      <c r="L32" s="714"/>
      <c r="M32" s="714"/>
      <c r="N32" s="714"/>
      <c r="O32" s="714"/>
      <c r="P32" s="714"/>
      <c r="Q32" s="714"/>
      <c r="R32" s="714"/>
      <c r="S32" s="714"/>
      <c r="T32" s="714"/>
      <c r="U32" s="714"/>
      <c r="V32" s="714"/>
      <c r="W32" s="714"/>
      <c r="X32" s="714"/>
      <c r="Y32" s="714"/>
      <c r="Z32" s="714"/>
      <c r="AA32" s="714"/>
      <c r="AB32" s="714"/>
      <c r="AC32" s="714"/>
      <c r="AD32" s="714"/>
      <c r="AE32" s="714"/>
      <c r="AF32" s="714"/>
      <c r="AG32" s="714"/>
      <c r="AH32" s="714"/>
      <c r="AI32" s="714"/>
      <c r="AJ32" s="714"/>
      <c r="AK32" s="296"/>
      <c r="AL32" s="296"/>
      <c r="AM32" s="296"/>
      <c r="AN32" s="296"/>
      <c r="AO32" s="296"/>
      <c r="AP32" s="366"/>
      <c r="AQ32" s="78"/>
      <c r="BJ32" s="15"/>
      <c r="BK32" s="15"/>
      <c r="BL32" s="16"/>
      <c r="BM32" s="17"/>
      <c r="BN32" s="17"/>
    </row>
    <row r="33" spans="2:67" ht="6.75" customHeight="1" thickBot="1">
      <c r="B33" s="78"/>
      <c r="C33" s="367"/>
      <c r="D33" s="297"/>
      <c r="E33" s="297"/>
      <c r="F33" s="297"/>
      <c r="G33" s="357"/>
      <c r="H33" s="357"/>
      <c r="I33" s="357"/>
      <c r="J33" s="357"/>
      <c r="K33" s="357"/>
      <c r="L33" s="357"/>
      <c r="M33" s="298"/>
      <c r="N33" s="299"/>
      <c r="O33" s="300"/>
      <c r="P33" s="299"/>
      <c r="Q33" s="299"/>
      <c r="R33" s="299"/>
      <c r="S33" s="299"/>
      <c r="T33" s="299"/>
      <c r="U33" s="299"/>
      <c r="V33" s="299"/>
      <c r="W33" s="299"/>
      <c r="X33" s="299"/>
      <c r="Y33" s="78"/>
      <c r="Z33" s="297"/>
      <c r="AA33" s="297"/>
      <c r="AB33" s="357"/>
      <c r="AC33" s="297"/>
      <c r="AD33" s="297"/>
      <c r="AE33" s="297"/>
      <c r="AF33" s="297"/>
      <c r="AG33" s="297"/>
      <c r="AH33" s="297"/>
      <c r="AI33" s="357"/>
      <c r="AJ33" s="297"/>
      <c r="AK33" s="301"/>
      <c r="AL33" s="302"/>
      <c r="AM33" s="301"/>
      <c r="AN33" s="301"/>
      <c r="AO33" s="301"/>
      <c r="AP33" s="368"/>
      <c r="AQ33" s="78"/>
      <c r="BJ33" s="15"/>
      <c r="BK33" s="15"/>
      <c r="BL33" s="16"/>
      <c r="BM33" s="17"/>
      <c r="BN33" s="17"/>
    </row>
    <row r="34" spans="2:67" ht="18" thickBot="1">
      <c r="B34" s="78"/>
      <c r="C34" s="369" t="s">
        <v>66</v>
      </c>
      <c r="D34" s="303" t="s">
        <v>337</v>
      </c>
      <c r="E34" s="296"/>
      <c r="F34" s="714" t="s">
        <v>317</v>
      </c>
      <c r="G34" s="715"/>
      <c r="H34" s="715"/>
      <c r="I34" s="715"/>
      <c r="J34" s="715"/>
      <c r="K34" s="715"/>
      <c r="L34" s="715"/>
      <c r="M34" s="715"/>
      <c r="N34" s="78"/>
      <c r="O34" s="24" t="s">
        <v>0</v>
      </c>
      <c r="P34" s="296"/>
      <c r="Q34" s="720" t="s">
        <v>318</v>
      </c>
      <c r="R34" s="720"/>
      <c r="S34" s="720"/>
      <c r="T34" s="720"/>
      <c r="U34" s="720"/>
      <c r="V34" s="721" t="s">
        <v>0</v>
      </c>
      <c r="W34" s="721"/>
      <c r="X34" s="721"/>
      <c r="Y34" s="721"/>
      <c r="Z34" s="721"/>
      <c r="AA34" s="721"/>
      <c r="AB34" s="721"/>
      <c r="AC34" s="721"/>
      <c r="AD34" s="721"/>
      <c r="AE34" s="721"/>
      <c r="AF34" s="721"/>
      <c r="AG34" s="721"/>
      <c r="AH34" s="721"/>
      <c r="AI34" s="721"/>
      <c r="AJ34" s="721"/>
      <c r="AK34" s="721"/>
      <c r="AL34" s="721"/>
      <c r="AM34" s="721"/>
      <c r="AN34" s="721"/>
      <c r="AO34" s="721"/>
      <c r="AP34" s="366"/>
      <c r="AQ34" s="78"/>
      <c r="BJ34" s="15"/>
      <c r="BK34" s="15"/>
      <c r="BL34" s="16"/>
      <c r="BM34" s="17"/>
      <c r="BN34" s="17"/>
    </row>
    <row r="35" spans="2:67" ht="6.75" customHeight="1">
      <c r="B35" s="78"/>
      <c r="C35" s="367"/>
      <c r="D35" s="297"/>
      <c r="E35" s="714"/>
      <c r="F35" s="714"/>
      <c r="G35" s="714"/>
      <c r="H35" s="714"/>
      <c r="I35" s="714"/>
      <c r="J35" s="714"/>
      <c r="K35" s="714"/>
      <c r="L35" s="714"/>
      <c r="M35" s="714"/>
      <c r="N35" s="714"/>
      <c r="O35" s="714"/>
      <c r="P35" s="714"/>
      <c r="Q35" s="714"/>
      <c r="R35" s="714"/>
      <c r="S35" s="714"/>
      <c r="T35" s="714"/>
      <c r="U35" s="714"/>
      <c r="V35" s="714"/>
      <c r="W35" s="714"/>
      <c r="X35" s="714"/>
      <c r="Y35" s="714"/>
      <c r="Z35" s="714"/>
      <c r="AA35" s="714"/>
      <c r="AB35" s="714"/>
      <c r="AC35" s="714"/>
      <c r="AD35" s="714"/>
      <c r="AE35" s="714"/>
      <c r="AF35" s="714"/>
      <c r="AG35" s="714"/>
      <c r="AH35" s="714"/>
      <c r="AI35" s="714"/>
      <c r="AJ35" s="714"/>
      <c r="AK35" s="301"/>
      <c r="AL35" s="302"/>
      <c r="AM35" s="301"/>
      <c r="AN35" s="301"/>
      <c r="AO35" s="301"/>
      <c r="AP35" s="368"/>
      <c r="AQ35" s="78"/>
      <c r="BJ35" s="15"/>
      <c r="BK35" s="15"/>
      <c r="BL35" s="16"/>
      <c r="BM35" s="17"/>
      <c r="BN35" s="17"/>
    </row>
    <row r="36" spans="2:67" ht="17.399999999999999">
      <c r="B36" s="78"/>
      <c r="C36" s="370"/>
      <c r="D36" s="297"/>
      <c r="E36" s="714" t="s">
        <v>350</v>
      </c>
      <c r="F36" s="714"/>
      <c r="G36" s="714"/>
      <c r="H36" s="714"/>
      <c r="I36" s="714"/>
      <c r="J36" s="714"/>
      <c r="K36" s="714"/>
      <c r="L36" s="714"/>
      <c r="M36" s="714"/>
      <c r="N36" s="714"/>
      <c r="O36" s="714"/>
      <c r="P36" s="714"/>
      <c r="Q36" s="714"/>
      <c r="R36" s="714"/>
      <c r="S36" s="714"/>
      <c r="T36" s="714"/>
      <c r="U36" s="714"/>
      <c r="V36" s="714"/>
      <c r="W36" s="714"/>
      <c r="X36" s="714"/>
      <c r="Y36" s="714"/>
      <c r="Z36" s="714"/>
      <c r="AA36" s="714"/>
      <c r="AB36" s="714"/>
      <c r="AC36" s="714"/>
      <c r="AD36" s="714"/>
      <c r="AE36" s="714"/>
      <c r="AF36" s="714"/>
      <c r="AG36" s="714"/>
      <c r="AH36" s="714"/>
      <c r="AI36" s="714"/>
      <c r="AJ36" s="714"/>
      <c r="AK36" s="301"/>
      <c r="AL36" s="302"/>
      <c r="AM36" s="301"/>
      <c r="AN36" s="301"/>
      <c r="AO36" s="301"/>
      <c r="AP36" s="366"/>
      <c r="AQ36" s="78"/>
      <c r="BJ36" s="15"/>
      <c r="BK36" s="15"/>
      <c r="BL36" s="16"/>
      <c r="BM36" s="17"/>
      <c r="BN36" s="17"/>
    </row>
    <row r="37" spans="2:67" ht="6.75" customHeight="1" thickBot="1">
      <c r="B37" s="78"/>
      <c r="C37" s="367"/>
      <c r="D37" s="297"/>
      <c r="E37" s="297"/>
      <c r="F37" s="297"/>
      <c r="G37" s="357"/>
      <c r="H37" s="357"/>
      <c r="I37" s="357"/>
      <c r="J37" s="357"/>
      <c r="K37" s="357"/>
      <c r="L37" s="357"/>
      <c r="M37" s="298"/>
      <c r="N37" s="299"/>
      <c r="O37" s="300"/>
      <c r="P37" s="299"/>
      <c r="Q37" s="299"/>
      <c r="R37" s="299"/>
      <c r="S37" s="299"/>
      <c r="T37" s="299"/>
      <c r="U37" s="299"/>
      <c r="V37" s="299"/>
      <c r="W37" s="299"/>
      <c r="X37" s="299"/>
      <c r="Y37" s="78"/>
      <c r="Z37" s="297"/>
      <c r="AA37" s="297"/>
      <c r="AB37" s="357"/>
      <c r="AC37" s="297"/>
      <c r="AD37" s="297"/>
      <c r="AE37" s="297"/>
      <c r="AF37" s="297"/>
      <c r="AG37" s="297"/>
      <c r="AH37" s="297"/>
      <c r="AI37" s="357"/>
      <c r="AJ37" s="297"/>
      <c r="AK37" s="301"/>
      <c r="AL37" s="302"/>
      <c r="AM37" s="301"/>
      <c r="AN37" s="301"/>
      <c r="AO37" s="301"/>
      <c r="AP37" s="366"/>
      <c r="AQ37" s="78"/>
      <c r="BJ37" s="15"/>
      <c r="BK37" s="15"/>
      <c r="BL37" s="16"/>
      <c r="BM37" s="17"/>
      <c r="BN37" s="17"/>
    </row>
    <row r="38" spans="2:67" ht="18" thickBot="1">
      <c r="B38" s="78"/>
      <c r="C38" s="370"/>
      <c r="D38" s="296" t="s">
        <v>338</v>
      </c>
      <c r="E38" s="773" t="s">
        <v>346</v>
      </c>
      <c r="F38" s="773"/>
      <c r="G38" s="773"/>
      <c r="H38" s="773"/>
      <c r="I38" s="773"/>
      <c r="J38" s="773"/>
      <c r="K38" s="773"/>
      <c r="L38" s="773"/>
      <c r="M38" s="773"/>
      <c r="N38" s="774"/>
      <c r="O38" s="24" t="s">
        <v>0</v>
      </c>
      <c r="P38" s="296"/>
      <c r="Q38" s="772" t="s">
        <v>345</v>
      </c>
      <c r="R38" s="772"/>
      <c r="S38" s="772"/>
      <c r="T38" s="772"/>
      <c r="U38" s="772"/>
      <c r="V38" s="772"/>
      <c r="W38" s="763">
        <f>Arbeidsbeskrivelse!L9</f>
        <v>0</v>
      </c>
      <c r="X38" s="764"/>
      <c r="Y38" s="764"/>
      <c r="Z38" s="764"/>
      <c r="AA38" s="764"/>
      <c r="AB38" s="764"/>
      <c r="AC38" s="764"/>
      <c r="AD38" s="296" t="s">
        <v>115</v>
      </c>
      <c r="AE38" s="296"/>
      <c r="AF38" s="769">
        <f>Arbeidsbeskrivelse!AE10</f>
        <v>0</v>
      </c>
      <c r="AG38" s="770"/>
      <c r="AH38" s="770"/>
      <c r="AI38" s="770"/>
      <c r="AJ38" s="770"/>
      <c r="AK38" s="770"/>
      <c r="AL38" s="770"/>
      <c r="AM38" s="770"/>
      <c r="AN38" s="770"/>
      <c r="AO38" s="770"/>
      <c r="AP38" s="366"/>
      <c r="AQ38" s="78"/>
      <c r="BJ38" s="15"/>
      <c r="BK38" s="15"/>
      <c r="BL38" s="15"/>
      <c r="BM38" s="15"/>
      <c r="BN38" s="15"/>
    </row>
    <row r="39" spans="2:67" ht="6.75" customHeight="1" thickBot="1">
      <c r="B39" s="78"/>
      <c r="C39" s="367"/>
      <c r="D39" s="297"/>
      <c r="E39" s="297"/>
      <c r="F39" s="297"/>
      <c r="G39" s="357"/>
      <c r="H39" s="357"/>
      <c r="I39" s="357"/>
      <c r="J39" s="357"/>
      <c r="K39" s="357"/>
      <c r="L39" s="357"/>
      <c r="M39" s="298"/>
      <c r="N39" s="299"/>
      <c r="O39" s="300"/>
      <c r="P39" s="299"/>
      <c r="Q39" s="299"/>
      <c r="R39" s="299"/>
      <c r="S39" s="299"/>
      <c r="T39" s="299"/>
      <c r="U39" s="299"/>
      <c r="V39" s="299"/>
      <c r="W39" s="299"/>
      <c r="X39" s="299"/>
      <c r="Y39" s="78"/>
      <c r="Z39" s="297"/>
      <c r="AA39" s="297"/>
      <c r="AB39" s="357"/>
      <c r="AC39" s="297"/>
      <c r="AD39" s="297"/>
      <c r="AE39" s="297"/>
      <c r="AF39" s="310"/>
      <c r="AG39" s="310"/>
      <c r="AH39" s="310"/>
      <c r="AI39" s="311"/>
      <c r="AJ39" s="310"/>
      <c r="AK39" s="312"/>
      <c r="AL39" s="313"/>
      <c r="AM39" s="312"/>
      <c r="AN39" s="312"/>
      <c r="AO39" s="312"/>
      <c r="AP39" s="366"/>
      <c r="AQ39" s="78"/>
      <c r="BJ39" s="15"/>
      <c r="BK39" s="15"/>
      <c r="BL39" s="16"/>
      <c r="BM39" s="17"/>
      <c r="BN39" s="17"/>
    </row>
    <row r="40" spans="2:67" ht="18" thickBot="1">
      <c r="B40" s="78"/>
      <c r="C40" s="370"/>
      <c r="D40" s="296" t="s">
        <v>347</v>
      </c>
      <c r="E40" s="773" t="s">
        <v>348</v>
      </c>
      <c r="F40" s="773"/>
      <c r="G40" s="773"/>
      <c r="H40" s="773"/>
      <c r="I40" s="773"/>
      <c r="J40" s="773"/>
      <c r="K40" s="773"/>
      <c r="L40" s="773"/>
      <c r="M40" s="773"/>
      <c r="N40" s="774"/>
      <c r="O40" s="24" t="s">
        <v>0</v>
      </c>
      <c r="P40" s="296"/>
      <c r="Q40" s="772" t="s">
        <v>349</v>
      </c>
      <c r="R40" s="772"/>
      <c r="S40" s="772"/>
      <c r="T40" s="772"/>
      <c r="U40" s="772"/>
      <c r="V40" s="772"/>
      <c r="W40" s="763">
        <f>Arbeidsbeskrivelse!L11</f>
        <v>0</v>
      </c>
      <c r="X40" s="764"/>
      <c r="Y40" s="764"/>
      <c r="Z40" s="764"/>
      <c r="AA40" s="764"/>
      <c r="AB40" s="764"/>
      <c r="AC40" s="764"/>
      <c r="AD40" s="296" t="s">
        <v>115</v>
      </c>
      <c r="AE40" s="296"/>
      <c r="AF40" s="769">
        <f>Arbeidsbeskrivelse!AE12</f>
        <v>0</v>
      </c>
      <c r="AG40" s="770"/>
      <c r="AH40" s="770"/>
      <c r="AI40" s="770"/>
      <c r="AJ40" s="770"/>
      <c r="AK40" s="770"/>
      <c r="AL40" s="770"/>
      <c r="AM40" s="770"/>
      <c r="AN40" s="770"/>
      <c r="AO40" s="770"/>
      <c r="AP40" s="366"/>
      <c r="AQ40" s="78"/>
      <c r="BJ40" s="15"/>
      <c r="BK40" s="15"/>
      <c r="BL40" s="15"/>
      <c r="BM40" s="15"/>
      <c r="BN40" s="15"/>
    </row>
    <row r="41" spans="2:67" ht="6.75" customHeight="1">
      <c r="B41" s="78"/>
      <c r="C41" s="367"/>
      <c r="D41" s="297"/>
      <c r="E41" s="297"/>
      <c r="F41" s="297"/>
      <c r="G41" s="357"/>
      <c r="H41" s="357"/>
      <c r="I41" s="357"/>
      <c r="J41" s="357"/>
      <c r="K41" s="357"/>
      <c r="L41" s="357"/>
      <c r="M41" s="298"/>
      <c r="N41" s="299"/>
      <c r="O41" s="300"/>
      <c r="P41" s="299"/>
      <c r="Q41" s="299"/>
      <c r="R41" s="299"/>
      <c r="S41" s="299"/>
      <c r="T41" s="299"/>
      <c r="U41" s="299"/>
      <c r="V41" s="299"/>
      <c r="W41" s="299"/>
      <c r="X41" s="299"/>
      <c r="Y41" s="78"/>
      <c r="Z41" s="297"/>
      <c r="AA41" s="297"/>
      <c r="AB41" s="357"/>
      <c r="AC41" s="297"/>
      <c r="AD41" s="297"/>
      <c r="AE41" s="297"/>
      <c r="AF41" s="297"/>
      <c r="AG41" s="297"/>
      <c r="AH41" s="297"/>
      <c r="AI41" s="357"/>
      <c r="AJ41" s="297"/>
      <c r="AK41" s="301"/>
      <c r="AL41" s="302"/>
      <c r="AM41" s="301"/>
      <c r="AN41" s="301"/>
      <c r="AO41" s="301"/>
      <c r="AP41" s="366"/>
      <c r="AQ41" s="78"/>
      <c r="BJ41" s="15"/>
      <c r="BK41" s="15"/>
      <c r="BL41" s="16"/>
      <c r="BM41" s="17"/>
      <c r="BN41" s="17"/>
    </row>
    <row r="42" spans="2:67" ht="32.25" customHeight="1">
      <c r="B42" s="78"/>
      <c r="C42" s="371" t="s">
        <v>67</v>
      </c>
      <c r="D42" s="348"/>
      <c r="E42" s="767" t="s">
        <v>98</v>
      </c>
      <c r="F42" s="767"/>
      <c r="G42" s="767"/>
      <c r="H42" s="767"/>
      <c r="I42" s="767"/>
      <c r="J42" s="767"/>
      <c r="K42" s="349" t="s">
        <v>0</v>
      </c>
      <c r="L42" s="767">
        <f>Risikovurdering!L9</f>
        <v>0</v>
      </c>
      <c r="M42" s="767"/>
      <c r="N42" s="767"/>
      <c r="O42" s="767"/>
      <c r="P42" s="767"/>
      <c r="Q42" s="767"/>
      <c r="R42" s="767"/>
      <c r="S42" s="767"/>
      <c r="T42" s="767"/>
      <c r="U42" s="767"/>
      <c r="V42" s="767"/>
      <c r="W42" s="767"/>
      <c r="X42" s="349"/>
      <c r="Y42" s="349"/>
      <c r="Z42" s="350"/>
      <c r="AA42" s="766" t="s">
        <v>265</v>
      </c>
      <c r="AB42" s="766"/>
      <c r="AC42" s="766"/>
      <c r="AD42" s="766"/>
      <c r="AE42" s="768">
        <f>Arbeidsbeskrivelse!AE8</f>
        <v>0</v>
      </c>
      <c r="AF42" s="765"/>
      <c r="AG42" s="765"/>
      <c r="AH42" s="765"/>
      <c r="AI42" s="765"/>
      <c r="AJ42" s="765"/>
      <c r="AK42" s="765"/>
      <c r="AL42" s="765"/>
      <c r="AM42" s="765"/>
      <c r="AN42" s="765"/>
      <c r="AO42" s="765"/>
      <c r="AP42" s="366"/>
      <c r="AQ42" s="78"/>
      <c r="BJ42" s="15"/>
      <c r="BK42" s="15"/>
      <c r="BL42" s="15"/>
      <c r="BM42" s="15"/>
      <c r="BN42" s="15"/>
    </row>
    <row r="43" spans="2:67" ht="6.75" customHeight="1">
      <c r="B43" s="78"/>
      <c r="C43" s="372"/>
      <c r="D43" s="351"/>
      <c r="E43" s="351"/>
      <c r="F43" s="351"/>
      <c r="G43" s="362"/>
      <c r="H43" s="362"/>
      <c r="I43" s="362"/>
      <c r="J43" s="362"/>
      <c r="K43" s="362"/>
      <c r="L43" s="362"/>
      <c r="M43" s="348"/>
      <c r="N43" s="352"/>
      <c r="O43" s="353"/>
      <c r="P43" s="352"/>
      <c r="Q43" s="352"/>
      <c r="R43" s="352"/>
      <c r="S43" s="352"/>
      <c r="T43" s="352"/>
      <c r="U43" s="352"/>
      <c r="V43" s="352"/>
      <c r="W43" s="352"/>
      <c r="X43" s="352"/>
      <c r="Y43" s="354"/>
      <c r="Z43" s="351"/>
      <c r="AA43" s="351"/>
      <c r="AB43" s="362"/>
      <c r="AC43" s="351"/>
      <c r="AD43" s="351"/>
      <c r="AE43" s="361" t="s">
        <v>0</v>
      </c>
      <c r="AF43" s="355"/>
      <c r="AG43" s="355"/>
      <c r="AH43" s="355"/>
      <c r="AI43" s="355"/>
      <c r="AJ43" s="355"/>
      <c r="AK43" s="355"/>
      <c r="AL43" s="355"/>
      <c r="AM43" s="355"/>
      <c r="AN43" s="355"/>
      <c r="AO43" s="355"/>
      <c r="AP43" s="366"/>
      <c r="AQ43" s="78"/>
      <c r="BJ43" s="15"/>
      <c r="BK43" s="15"/>
      <c r="BL43" s="16"/>
      <c r="BM43" s="17"/>
      <c r="BN43" s="17"/>
    </row>
    <row r="44" spans="2:67" ht="33.75" customHeight="1">
      <c r="B44" s="78"/>
      <c r="C44" s="371" t="s">
        <v>0</v>
      </c>
      <c r="D44" s="356"/>
      <c r="E44" s="766" t="s">
        <v>263</v>
      </c>
      <c r="F44" s="766"/>
      <c r="G44" s="766"/>
      <c r="H44" s="766"/>
      <c r="I44" s="766"/>
      <c r="J44" s="766"/>
      <c r="K44" s="349"/>
      <c r="L44" s="765">
        <f>Arbeidsvarslingsplan!L12</f>
        <v>0</v>
      </c>
      <c r="M44" s="765"/>
      <c r="N44" s="765"/>
      <c r="O44" s="765"/>
      <c r="P44" s="765"/>
      <c r="Q44" s="765"/>
      <c r="R44" s="765"/>
      <c r="S44" s="765"/>
      <c r="T44" s="765"/>
      <c r="U44" s="765"/>
      <c r="V44" s="765"/>
      <c r="W44" s="765"/>
      <c r="X44" s="349" t="s">
        <v>0</v>
      </c>
      <c r="Y44" s="349"/>
      <c r="Z44" s="349"/>
      <c r="AA44" s="766" t="s">
        <v>265</v>
      </c>
      <c r="AB44" s="766"/>
      <c r="AC44" s="766"/>
      <c r="AD44" s="766"/>
      <c r="AE44" s="768">
        <f>Arbeidsbeskrivelse!AE13</f>
        <v>0</v>
      </c>
      <c r="AF44" s="765"/>
      <c r="AG44" s="765"/>
      <c r="AH44" s="765"/>
      <c r="AI44" s="765"/>
      <c r="AJ44" s="765"/>
      <c r="AK44" s="765"/>
      <c r="AL44" s="765"/>
      <c r="AM44" s="765"/>
      <c r="AN44" s="765"/>
      <c r="AO44" s="765"/>
      <c r="AP44" s="366"/>
      <c r="AQ44" s="78"/>
      <c r="AR44" s="304"/>
      <c r="BJ44" s="15"/>
      <c r="BK44" s="305"/>
      <c r="BL44" s="15"/>
      <c r="BM44" s="15"/>
      <c r="BN44" s="15"/>
      <c r="BO44" s="1"/>
    </row>
    <row r="45" spans="2:67" ht="3" customHeight="1">
      <c r="B45" s="78"/>
      <c r="C45" s="373" t="s">
        <v>0</v>
      </c>
      <c r="D45" s="360"/>
      <c r="E45" s="298"/>
      <c r="F45" s="714" t="s">
        <v>0</v>
      </c>
      <c r="G45" s="715"/>
      <c r="H45" s="715"/>
      <c r="I45" s="358"/>
      <c r="J45" s="358"/>
      <c r="K45" s="358"/>
      <c r="L45" s="358"/>
      <c r="M45" s="358"/>
      <c r="N45" s="358"/>
      <c r="O45" s="358"/>
      <c r="P45" s="358"/>
      <c r="Q45" s="358"/>
      <c r="R45" s="358"/>
      <c r="S45" s="358"/>
      <c r="T45" s="358"/>
      <c r="U45" s="358"/>
      <c r="V45" s="358"/>
      <c r="W45" s="358"/>
      <c r="X45" s="358"/>
      <c r="Y45" s="358"/>
      <c r="Z45" s="358"/>
      <c r="AA45" s="358"/>
      <c r="AB45" s="358"/>
      <c r="AC45" s="358"/>
      <c r="AD45" s="358"/>
      <c r="AE45" s="303" t="s">
        <v>0</v>
      </c>
      <c r="AF45" s="296"/>
      <c r="AG45" s="296"/>
      <c r="AH45" s="296"/>
      <c r="AI45" s="296"/>
      <c r="AJ45" s="296"/>
      <c r="AK45" s="296"/>
      <c r="AL45" s="296"/>
      <c r="AM45" s="296"/>
      <c r="AN45" s="296"/>
      <c r="AO45" s="296"/>
      <c r="AP45" s="366"/>
      <c r="AQ45" s="78"/>
      <c r="AR45" s="304"/>
    </row>
    <row r="46" spans="2:67" ht="3.75" customHeight="1">
      <c r="B46" s="78"/>
      <c r="C46" s="367"/>
      <c r="D46" s="297"/>
      <c r="E46" s="297"/>
      <c r="F46" s="297"/>
      <c r="G46" s="357"/>
      <c r="H46" s="357"/>
      <c r="I46" s="357"/>
      <c r="J46" s="357"/>
      <c r="K46" s="357"/>
      <c r="L46" s="357"/>
      <c r="M46" s="298"/>
      <c r="N46" s="299"/>
      <c r="O46" s="300"/>
      <c r="P46" s="299"/>
      <c r="Q46" s="299"/>
      <c r="R46" s="299"/>
      <c r="S46" s="299"/>
      <c r="T46" s="299"/>
      <c r="U46" s="299"/>
      <c r="V46" s="299"/>
      <c r="W46" s="299"/>
      <c r="X46" s="299"/>
      <c r="Y46" s="78"/>
      <c r="Z46" s="297"/>
      <c r="AA46" s="297"/>
      <c r="AB46" s="357"/>
      <c r="AC46" s="297"/>
      <c r="AD46" s="297"/>
      <c r="AE46" s="297"/>
      <c r="AF46" s="297"/>
      <c r="AG46" s="297"/>
      <c r="AH46" s="297"/>
      <c r="AI46" s="357"/>
      <c r="AJ46" s="297"/>
      <c r="AK46" s="301"/>
      <c r="AL46" s="302"/>
      <c r="AM46" s="301"/>
      <c r="AN46" s="301"/>
      <c r="AO46" s="301"/>
      <c r="AP46" s="366"/>
      <c r="AQ46" s="78"/>
      <c r="BJ46" s="1"/>
      <c r="BK46" s="1"/>
      <c r="BL46" s="3"/>
      <c r="BM46" s="2"/>
      <c r="BN46" s="2"/>
    </row>
    <row r="47" spans="2:67" ht="17.399999999999999">
      <c r="B47" s="78"/>
      <c r="C47" s="369" t="s">
        <v>69</v>
      </c>
      <c r="D47" s="298"/>
      <c r="E47" s="77" t="s">
        <v>264</v>
      </c>
      <c r="F47" s="358"/>
      <c r="G47" s="358"/>
      <c r="H47" s="358"/>
      <c r="I47" s="358"/>
      <c r="J47" s="358"/>
      <c r="K47" s="358"/>
      <c r="L47" s="358"/>
      <c r="M47" s="358"/>
      <c r="N47" s="358"/>
      <c r="O47" s="358"/>
      <c r="P47" s="358"/>
      <c r="Q47" s="358"/>
      <c r="R47" s="358"/>
      <c r="S47" s="358"/>
      <c r="T47" s="358"/>
      <c r="U47" s="358"/>
      <c r="V47" s="296"/>
      <c r="W47" s="777"/>
      <c r="X47" s="777"/>
      <c r="Y47" s="777"/>
      <c r="Z47" s="777"/>
      <c r="AA47" s="777"/>
      <c r="AB47" s="777"/>
      <c r="AC47" s="777"/>
      <c r="AD47" s="777"/>
      <c r="AE47" s="296"/>
      <c r="AF47" s="296"/>
      <c r="AG47" s="296"/>
      <c r="AH47" s="296"/>
      <c r="AI47" s="296"/>
      <c r="AJ47" s="296"/>
      <c r="AK47" s="296"/>
      <c r="AL47" s="296"/>
      <c r="AM47" s="296"/>
      <c r="AN47" s="296"/>
      <c r="AO47" s="296"/>
      <c r="AP47" s="366"/>
      <c r="AQ47" s="78"/>
      <c r="BJ47" s="15"/>
      <c r="BK47" s="15"/>
      <c r="BL47" s="15"/>
      <c r="BM47" s="15"/>
      <c r="BN47" s="15"/>
    </row>
    <row r="48" spans="2:67" ht="6.75" customHeight="1" thickBot="1">
      <c r="B48" s="78"/>
      <c r="C48" s="367"/>
      <c r="D48" s="297"/>
      <c r="E48" s="297"/>
      <c r="F48" s="297"/>
      <c r="G48" s="357"/>
      <c r="H48" s="357"/>
      <c r="I48" s="357"/>
      <c r="J48" s="357"/>
      <c r="K48" s="357"/>
      <c r="L48" s="357"/>
      <c r="M48" s="298"/>
      <c r="N48" s="299"/>
      <c r="O48" s="300"/>
      <c r="P48" s="299"/>
      <c r="Q48" s="299"/>
      <c r="R48" s="299"/>
      <c r="S48" s="299"/>
      <c r="T48" s="299"/>
      <c r="U48" s="299"/>
      <c r="V48" s="299"/>
      <c r="W48" s="299"/>
      <c r="X48" s="299"/>
      <c r="Y48" s="78"/>
      <c r="Z48" s="297"/>
      <c r="AA48" s="297"/>
      <c r="AB48" s="357"/>
      <c r="AC48" s="297"/>
      <c r="AD48" s="297"/>
      <c r="AE48" s="297"/>
      <c r="AF48" s="297"/>
      <c r="AG48" s="297"/>
      <c r="AH48" s="297"/>
      <c r="AI48" s="357"/>
      <c r="AJ48" s="297"/>
      <c r="AK48" s="301"/>
      <c r="AL48" s="302"/>
      <c r="AM48" s="301"/>
      <c r="AN48" s="301"/>
      <c r="AO48" s="301"/>
      <c r="AP48" s="368"/>
      <c r="AQ48" s="78"/>
      <c r="BJ48" s="1"/>
      <c r="BK48" s="1"/>
      <c r="BL48" s="3"/>
      <c r="BM48" s="2"/>
      <c r="BN48" s="2"/>
    </row>
    <row r="49" spans="2:66" ht="18" thickBot="1">
      <c r="B49" s="78"/>
      <c r="C49" s="369" t="s">
        <v>116</v>
      </c>
      <c r="D49" s="298"/>
      <c r="E49" s="715" t="s">
        <v>117</v>
      </c>
      <c r="F49" s="715"/>
      <c r="G49" s="715"/>
      <c r="H49" s="715"/>
      <c r="I49" s="715"/>
      <c r="J49" s="715"/>
      <c r="K49" s="715"/>
      <c r="L49" s="715"/>
      <c r="M49" s="715"/>
      <c r="N49" s="296"/>
      <c r="O49" s="24"/>
      <c r="P49" s="296"/>
      <c r="Q49" s="296"/>
      <c r="R49" s="296"/>
      <c r="S49" s="296"/>
      <c r="T49" s="296"/>
      <c r="U49" s="296"/>
      <c r="V49" s="296"/>
      <c r="W49" s="296"/>
      <c r="X49" s="296"/>
      <c r="Y49" s="296"/>
      <c r="Z49" s="296"/>
      <c r="AA49" s="296"/>
      <c r="AB49" s="296"/>
      <c r="AC49" s="296"/>
      <c r="AD49" s="296"/>
      <c r="AE49" s="296"/>
      <c r="AF49" s="296"/>
      <c r="AG49" s="296"/>
      <c r="AH49" s="296"/>
      <c r="AI49" s="296"/>
      <c r="AJ49" s="296"/>
      <c r="AK49" s="296"/>
      <c r="AL49" s="296"/>
      <c r="AM49" s="296"/>
      <c r="AN49" s="296"/>
      <c r="AO49" s="296"/>
      <c r="AP49" s="366"/>
      <c r="AQ49" s="78"/>
      <c r="BJ49" s="15"/>
      <c r="BK49" s="15"/>
      <c r="BL49" s="15"/>
      <c r="BM49" s="15"/>
      <c r="BN49" s="15"/>
    </row>
    <row r="50" spans="2:66" ht="6.75" customHeight="1">
      <c r="B50" s="78"/>
      <c r="C50" s="367"/>
      <c r="D50" s="297"/>
      <c r="E50" s="297"/>
      <c r="F50" s="297"/>
      <c r="G50" s="357"/>
      <c r="H50" s="357"/>
      <c r="I50" s="357"/>
      <c r="J50" s="357"/>
      <c r="K50" s="357"/>
      <c r="L50" s="357"/>
      <c r="M50" s="298"/>
      <c r="N50" s="299"/>
      <c r="O50" s="300"/>
      <c r="P50" s="299"/>
      <c r="Q50" s="299"/>
      <c r="R50" s="299"/>
      <c r="S50" s="299"/>
      <c r="T50" s="299"/>
      <c r="U50" s="299"/>
      <c r="V50" s="299"/>
      <c r="W50" s="299"/>
      <c r="X50" s="299"/>
      <c r="Y50" s="78"/>
      <c r="Z50" s="297"/>
      <c r="AA50" s="297"/>
      <c r="AB50" s="357"/>
      <c r="AC50" s="297"/>
      <c r="AD50" s="297"/>
      <c r="AE50" s="297"/>
      <c r="AF50" s="297"/>
      <c r="AG50" s="297"/>
      <c r="AH50" s="297"/>
      <c r="AI50" s="357"/>
      <c r="AJ50" s="297"/>
      <c r="AK50" s="301"/>
      <c r="AL50" s="302"/>
      <c r="AM50" s="301"/>
      <c r="AN50" s="301"/>
      <c r="AO50" s="301"/>
      <c r="AP50" s="368"/>
      <c r="AQ50" s="78"/>
      <c r="BJ50" s="1"/>
      <c r="BK50" s="1"/>
      <c r="BL50" s="3"/>
      <c r="BM50" s="2"/>
      <c r="BN50" s="2"/>
    </row>
    <row r="51" spans="2:66" ht="17.399999999999999">
      <c r="B51" s="78"/>
      <c r="C51" s="369" t="s">
        <v>108</v>
      </c>
      <c r="D51" s="298"/>
      <c r="E51" s="298" t="s">
        <v>239</v>
      </c>
      <c r="F51" s="298"/>
      <c r="G51" s="298"/>
      <c r="H51" s="298"/>
      <c r="I51" s="298"/>
      <c r="J51" s="298"/>
      <c r="K51" s="298"/>
      <c r="L51" s="298"/>
      <c r="M51" s="298"/>
      <c r="N51" s="296"/>
      <c r="O51" s="306"/>
      <c r="P51" s="296"/>
      <c r="Q51" s="296"/>
      <c r="R51" s="296"/>
      <c r="S51" s="296"/>
      <c r="T51" s="296"/>
      <c r="U51" s="296"/>
      <c r="V51" s="296"/>
      <c r="W51" s="296"/>
      <c r="X51" s="296"/>
      <c r="Y51" s="296"/>
      <c r="Z51" s="296"/>
      <c r="AA51" s="296"/>
      <c r="AB51" s="296"/>
      <c r="AC51" s="296"/>
      <c r="AD51" s="296"/>
      <c r="AE51" s="296"/>
      <c r="AF51" s="296"/>
      <c r="AG51" s="296"/>
      <c r="AH51" s="296"/>
      <c r="AI51" s="296"/>
      <c r="AJ51" s="296"/>
      <c r="AK51" s="296"/>
      <c r="AL51" s="296"/>
      <c r="AM51" s="296"/>
      <c r="AN51" s="296"/>
      <c r="AO51" s="296"/>
      <c r="AP51" s="366"/>
      <c r="AQ51" s="78"/>
      <c r="BJ51" s="15"/>
      <c r="BK51" s="15"/>
      <c r="BL51" s="15"/>
      <c r="BM51" s="15"/>
      <c r="BN51" s="15"/>
    </row>
    <row r="52" spans="2:66" ht="6.75" customHeight="1" thickBot="1">
      <c r="B52" s="78"/>
      <c r="C52" s="367"/>
      <c r="D52" s="297"/>
      <c r="E52" s="297"/>
      <c r="F52" s="297"/>
      <c r="G52" s="357"/>
      <c r="H52" s="357"/>
      <c r="I52" s="357"/>
      <c r="J52" s="357"/>
      <c r="K52" s="357"/>
      <c r="L52" s="357"/>
      <c r="M52" s="298"/>
      <c r="N52" s="299"/>
      <c r="O52" s="300"/>
      <c r="P52" s="299"/>
      <c r="Q52" s="299"/>
      <c r="R52" s="299"/>
      <c r="S52" s="299"/>
      <c r="T52" s="299"/>
      <c r="U52" s="299"/>
      <c r="V52" s="299"/>
      <c r="W52" s="299"/>
      <c r="X52" s="299"/>
      <c r="Y52" s="78"/>
      <c r="Z52" s="297"/>
      <c r="AA52" s="297"/>
      <c r="AB52" s="296"/>
      <c r="AC52" s="297"/>
      <c r="AD52" s="297"/>
      <c r="AE52" s="297"/>
      <c r="AF52" s="297"/>
      <c r="AG52" s="297"/>
      <c r="AH52" s="297"/>
      <c r="AI52" s="357"/>
      <c r="AJ52" s="297"/>
      <c r="AK52" s="301"/>
      <c r="AL52" s="302"/>
      <c r="AM52" s="301"/>
      <c r="AN52" s="301"/>
      <c r="AO52" s="301"/>
      <c r="AP52" s="368"/>
      <c r="AQ52" s="78"/>
      <c r="BJ52" s="1"/>
      <c r="BK52" s="1"/>
      <c r="BL52" s="3"/>
      <c r="BM52" s="2"/>
      <c r="BN52" s="2"/>
    </row>
    <row r="53" spans="2:66" ht="18" thickBot="1">
      <c r="B53" s="78"/>
      <c r="C53" s="370"/>
      <c r="D53" s="296"/>
      <c r="E53" s="296"/>
      <c r="F53" s="775" t="s">
        <v>79</v>
      </c>
      <c r="G53" s="775"/>
      <c r="H53" s="775"/>
      <c r="I53" s="775"/>
      <c r="J53" s="775"/>
      <c r="K53" s="775"/>
      <c r="L53" s="775"/>
      <c r="M53" s="775"/>
      <c r="N53" s="296"/>
      <c r="O53" s="24"/>
      <c r="P53" s="296"/>
      <c r="Q53" s="775" t="s">
        <v>80</v>
      </c>
      <c r="R53" s="775"/>
      <c r="S53" s="775"/>
      <c r="T53" s="775"/>
      <c r="U53" s="775"/>
      <c r="V53" s="775"/>
      <c r="W53" s="775"/>
      <c r="X53" s="775"/>
      <c r="Y53" s="78"/>
      <c r="Z53" s="24"/>
      <c r="AA53" s="296"/>
      <c r="AB53" s="296"/>
      <c r="AC53" s="358"/>
      <c r="AD53" s="778" t="s">
        <v>145</v>
      </c>
      <c r="AE53" s="778"/>
      <c r="AF53" s="778"/>
      <c r="AG53" s="778"/>
      <c r="AH53" s="778"/>
      <c r="AI53" s="778"/>
      <c r="AJ53" s="778"/>
      <c r="AK53" s="778"/>
      <c r="AL53" s="778"/>
      <c r="AM53" s="296"/>
      <c r="AN53" s="24"/>
      <c r="AO53" s="296"/>
      <c r="AP53" s="366"/>
      <c r="AQ53" s="78"/>
    </row>
    <row r="54" spans="2:66" ht="6.75" customHeight="1" thickBot="1">
      <c r="B54" s="78"/>
      <c r="C54" s="367"/>
      <c r="D54" s="297"/>
      <c r="E54" s="297"/>
      <c r="F54" s="297"/>
      <c r="G54" s="357"/>
      <c r="H54" s="357"/>
      <c r="I54" s="357"/>
      <c r="J54" s="357"/>
      <c r="K54" s="357"/>
      <c r="L54" s="357"/>
      <c r="M54" s="298"/>
      <c r="N54" s="299"/>
      <c r="O54" s="300"/>
      <c r="P54" s="299"/>
      <c r="Q54" s="299"/>
      <c r="R54" s="299"/>
      <c r="S54" s="299"/>
      <c r="T54" s="299"/>
      <c r="U54" s="299"/>
      <c r="V54" s="299"/>
      <c r="W54" s="299"/>
      <c r="X54" s="299"/>
      <c r="Y54" s="78"/>
      <c r="Z54" s="297"/>
      <c r="AA54" s="297"/>
      <c r="AB54" s="357"/>
      <c r="AC54" s="297"/>
      <c r="AD54" s="297"/>
      <c r="AE54" s="297"/>
      <c r="AF54" s="297"/>
      <c r="AG54" s="297"/>
      <c r="AH54" s="297"/>
      <c r="AI54" s="357"/>
      <c r="AJ54" s="297"/>
      <c r="AK54" s="301"/>
      <c r="AL54" s="302"/>
      <c r="AM54" s="301"/>
      <c r="AN54" s="301"/>
      <c r="AO54" s="301"/>
      <c r="AP54" s="368"/>
      <c r="AQ54" s="78"/>
      <c r="BJ54" s="1"/>
      <c r="BK54" s="1"/>
      <c r="BL54" s="3"/>
      <c r="BM54" s="2"/>
      <c r="BN54" s="2"/>
    </row>
    <row r="55" spans="2:66" ht="18" thickBot="1">
      <c r="B55" s="78"/>
      <c r="C55" s="370"/>
      <c r="D55" s="296"/>
      <c r="E55" s="296"/>
      <c r="F55" s="775" t="s">
        <v>83</v>
      </c>
      <c r="G55" s="775"/>
      <c r="H55" s="775"/>
      <c r="I55" s="775"/>
      <c r="J55" s="775"/>
      <c r="K55" s="775"/>
      <c r="L55" s="775"/>
      <c r="M55" s="775"/>
      <c r="N55" s="296"/>
      <c r="O55" s="24"/>
      <c r="P55" s="296"/>
      <c r="Q55" s="296"/>
      <c r="R55" s="296"/>
      <c r="S55" s="296"/>
      <c r="T55" s="296"/>
      <c r="U55" s="296"/>
      <c r="V55" s="296"/>
      <c r="W55" s="296"/>
      <c r="X55" s="296"/>
      <c r="Y55" s="296"/>
      <c r="Z55" s="296"/>
      <c r="AA55" s="296"/>
      <c r="AB55" s="296"/>
      <c r="AC55" s="296"/>
      <c r="AD55" s="296"/>
      <c r="AE55" s="296"/>
      <c r="AF55" s="296"/>
      <c r="AG55" s="296"/>
      <c r="AH55" s="296"/>
      <c r="AI55" s="296"/>
      <c r="AJ55" s="296"/>
      <c r="AK55" s="296"/>
      <c r="AL55" s="296"/>
      <c r="AM55" s="296"/>
      <c r="AN55" s="296"/>
      <c r="AO55" s="296"/>
      <c r="AP55" s="366"/>
      <c r="AQ55" s="78"/>
    </row>
    <row r="56" spans="2:66" ht="6.75" customHeight="1" thickBot="1">
      <c r="B56" s="78"/>
      <c r="C56" s="367"/>
      <c r="D56" s="297"/>
      <c r="E56" s="297"/>
      <c r="F56" s="297"/>
      <c r="G56" s="357"/>
      <c r="H56" s="357"/>
      <c r="I56" s="357"/>
      <c r="J56" s="357"/>
      <c r="K56" s="357"/>
      <c r="L56" s="357"/>
      <c r="M56" s="298"/>
      <c r="N56" s="299"/>
      <c r="O56" s="300"/>
      <c r="P56" s="299"/>
      <c r="Q56" s="299"/>
      <c r="R56" s="299"/>
      <c r="S56" s="299"/>
      <c r="T56" s="299"/>
      <c r="U56" s="299"/>
      <c r="V56" s="299"/>
      <c r="W56" s="299"/>
      <c r="X56" s="299"/>
      <c r="Y56" s="78"/>
      <c r="Z56" s="297"/>
      <c r="AA56" s="297"/>
      <c r="AB56" s="357"/>
      <c r="AC56" s="297"/>
      <c r="AD56" s="297"/>
      <c r="AE56" s="297"/>
      <c r="AF56" s="297"/>
      <c r="AG56" s="297"/>
      <c r="AH56" s="297"/>
      <c r="AI56" s="357"/>
      <c r="AJ56" s="297"/>
      <c r="AK56" s="301"/>
      <c r="AL56" s="302"/>
      <c r="AM56" s="301"/>
      <c r="AN56" s="301"/>
      <c r="AO56" s="301"/>
      <c r="AP56" s="368"/>
      <c r="AQ56" s="78"/>
      <c r="BJ56" s="1"/>
      <c r="BK56" s="1"/>
      <c r="BL56" s="3"/>
      <c r="BM56" s="2"/>
      <c r="BN56" s="2"/>
    </row>
    <row r="57" spans="2:66" ht="18" thickBot="1">
      <c r="B57" s="78"/>
      <c r="C57" s="370"/>
      <c r="D57" s="296"/>
      <c r="E57" s="296"/>
      <c r="F57" s="775" t="s">
        <v>81</v>
      </c>
      <c r="G57" s="775"/>
      <c r="H57" s="775"/>
      <c r="I57" s="775"/>
      <c r="J57" s="775"/>
      <c r="K57" s="775"/>
      <c r="L57" s="775"/>
      <c r="M57" s="775"/>
      <c r="N57" s="296"/>
      <c r="O57" s="24"/>
      <c r="P57" s="296"/>
      <c r="Q57" s="772" t="s">
        <v>120</v>
      </c>
      <c r="R57" s="772"/>
      <c r="S57" s="772"/>
      <c r="T57" s="772"/>
      <c r="U57" s="772"/>
      <c r="V57" s="721"/>
      <c r="W57" s="721"/>
      <c r="X57" s="721"/>
      <c r="Y57" s="721"/>
      <c r="Z57" s="721"/>
      <c r="AA57" s="721"/>
      <c r="AB57" s="721"/>
      <c r="AC57" s="721"/>
      <c r="AD57" s="721"/>
      <c r="AE57" s="721"/>
      <c r="AF57" s="721"/>
      <c r="AG57" s="721"/>
      <c r="AH57" s="721"/>
      <c r="AI57" s="721"/>
      <c r="AJ57" s="721"/>
      <c r="AK57" s="721"/>
      <c r="AL57" s="721"/>
      <c r="AM57" s="721"/>
      <c r="AN57" s="721"/>
      <c r="AO57" s="721"/>
      <c r="AP57" s="366"/>
      <c r="AQ57" s="78"/>
    </row>
    <row r="58" spans="2:66" ht="6.75" customHeight="1" thickBot="1">
      <c r="B58" s="78"/>
      <c r="C58" s="367"/>
      <c r="D58" s="297"/>
      <c r="E58" s="297"/>
      <c r="F58" s="297"/>
      <c r="G58" s="357"/>
      <c r="H58" s="357"/>
      <c r="I58" s="357"/>
      <c r="J58" s="357"/>
      <c r="K58" s="357"/>
      <c r="L58" s="357"/>
      <c r="M58" s="298"/>
      <c r="N58" s="299"/>
      <c r="O58" s="300"/>
      <c r="P58" s="299"/>
      <c r="Q58" s="297"/>
      <c r="R58" s="297"/>
      <c r="S58" s="297"/>
      <c r="T58" s="297"/>
      <c r="U58" s="297"/>
      <c r="V58" s="310"/>
      <c r="W58" s="310"/>
      <c r="X58" s="310"/>
      <c r="Y58" s="314"/>
      <c r="Z58" s="310"/>
      <c r="AA58" s="310"/>
      <c r="AB58" s="311"/>
      <c r="AC58" s="310"/>
      <c r="AD58" s="310"/>
      <c r="AE58" s="310"/>
      <c r="AF58" s="310"/>
      <c r="AG58" s="310"/>
      <c r="AH58" s="310"/>
      <c r="AI58" s="311"/>
      <c r="AJ58" s="310"/>
      <c r="AK58" s="315"/>
      <c r="AL58" s="316"/>
      <c r="AM58" s="315"/>
      <c r="AN58" s="315"/>
      <c r="AO58" s="315"/>
      <c r="AP58" s="368"/>
      <c r="AQ58" s="78"/>
      <c r="BJ58" s="1"/>
      <c r="BK58" s="1"/>
      <c r="BL58" s="3"/>
      <c r="BM58" s="2"/>
      <c r="BN58" s="2"/>
    </row>
    <row r="59" spans="2:66" ht="18" thickBot="1">
      <c r="B59" s="78"/>
      <c r="C59" s="370"/>
      <c r="D59" s="296"/>
      <c r="E59" s="296"/>
      <c r="F59" s="775" t="s">
        <v>82</v>
      </c>
      <c r="G59" s="775"/>
      <c r="H59" s="775"/>
      <c r="I59" s="775"/>
      <c r="J59" s="775"/>
      <c r="K59" s="775"/>
      <c r="L59" s="775"/>
      <c r="M59" s="775"/>
      <c r="N59" s="296"/>
      <c r="O59" s="24"/>
      <c r="P59" s="296"/>
      <c r="Q59" s="772" t="s">
        <v>121</v>
      </c>
      <c r="R59" s="772"/>
      <c r="S59" s="772"/>
      <c r="T59" s="772"/>
      <c r="U59" s="772"/>
      <c r="V59" s="721"/>
      <c r="W59" s="721"/>
      <c r="X59" s="721"/>
      <c r="Y59" s="721"/>
      <c r="Z59" s="721"/>
      <c r="AA59" s="721"/>
      <c r="AB59" s="721"/>
      <c r="AC59" s="721"/>
      <c r="AD59" s="721"/>
      <c r="AE59" s="721"/>
      <c r="AF59" s="721"/>
      <c r="AG59" s="721"/>
      <c r="AH59" s="721"/>
      <c r="AI59" s="721"/>
      <c r="AJ59" s="721"/>
      <c r="AK59" s="721"/>
      <c r="AL59" s="721"/>
      <c r="AM59" s="721"/>
      <c r="AN59" s="721"/>
      <c r="AO59" s="721"/>
      <c r="AP59" s="366"/>
      <c r="AQ59" s="78"/>
    </row>
    <row r="60" spans="2:66" ht="6.75" customHeight="1" thickBot="1">
      <c r="B60" s="78"/>
      <c r="C60" s="367"/>
      <c r="D60" s="297"/>
      <c r="E60" s="297"/>
      <c r="F60" s="297"/>
      <c r="G60" s="357"/>
      <c r="H60" s="357"/>
      <c r="I60" s="357"/>
      <c r="J60" s="357"/>
      <c r="K60" s="357"/>
      <c r="L60" s="357"/>
      <c r="M60" s="298"/>
      <c r="N60" s="299"/>
      <c r="O60" s="300"/>
      <c r="P60" s="299"/>
      <c r="Q60" s="297"/>
      <c r="R60" s="297"/>
      <c r="S60" s="297"/>
      <c r="T60" s="297"/>
      <c r="U60" s="297"/>
      <c r="V60" s="310"/>
      <c r="W60" s="310"/>
      <c r="X60" s="310"/>
      <c r="Y60" s="314"/>
      <c r="Z60" s="310"/>
      <c r="AA60" s="310"/>
      <c r="AB60" s="311"/>
      <c r="AC60" s="310"/>
      <c r="AD60" s="310"/>
      <c r="AE60" s="310"/>
      <c r="AF60" s="310"/>
      <c r="AG60" s="310"/>
      <c r="AH60" s="310"/>
      <c r="AI60" s="311"/>
      <c r="AJ60" s="310"/>
      <c r="AK60" s="315"/>
      <c r="AL60" s="316"/>
      <c r="AM60" s="315"/>
      <c r="AN60" s="315"/>
      <c r="AO60" s="315"/>
      <c r="AP60" s="368"/>
      <c r="AQ60" s="78"/>
      <c r="BJ60" s="1"/>
      <c r="BK60" s="1"/>
      <c r="BL60" s="3"/>
      <c r="BM60" s="2"/>
      <c r="BN60" s="2"/>
    </row>
    <row r="61" spans="2:66" ht="18" thickBot="1">
      <c r="B61" s="78"/>
      <c r="C61" s="370"/>
      <c r="D61" s="296"/>
      <c r="E61" s="296"/>
      <c r="F61" s="775" t="s">
        <v>84</v>
      </c>
      <c r="G61" s="775"/>
      <c r="H61" s="775"/>
      <c r="I61" s="775"/>
      <c r="J61" s="775"/>
      <c r="K61" s="775"/>
      <c r="L61" s="775"/>
      <c r="M61" s="775"/>
      <c r="N61" s="296"/>
      <c r="O61" s="24"/>
      <c r="P61" s="296"/>
      <c r="Q61" s="772" t="s">
        <v>119</v>
      </c>
      <c r="R61" s="772"/>
      <c r="S61" s="772"/>
      <c r="T61" s="772"/>
      <c r="U61" s="772"/>
      <c r="V61" s="721"/>
      <c r="W61" s="721"/>
      <c r="X61" s="721"/>
      <c r="Y61" s="721"/>
      <c r="Z61" s="721"/>
      <c r="AA61" s="721"/>
      <c r="AB61" s="721"/>
      <c r="AC61" s="721"/>
      <c r="AD61" s="721"/>
      <c r="AE61" s="721"/>
      <c r="AF61" s="721"/>
      <c r="AG61" s="721"/>
      <c r="AH61" s="721"/>
      <c r="AI61" s="721"/>
      <c r="AJ61" s="721"/>
      <c r="AK61" s="721"/>
      <c r="AL61" s="721"/>
      <c r="AM61" s="721"/>
      <c r="AN61" s="721"/>
      <c r="AO61" s="721"/>
      <c r="AP61" s="366"/>
      <c r="AQ61" s="78"/>
    </row>
    <row r="62" spans="2:66" ht="6.75" customHeight="1" thickBot="1">
      <c r="B62" s="78"/>
      <c r="C62" s="367"/>
      <c r="D62" s="297"/>
      <c r="E62" s="297"/>
      <c r="F62" s="297"/>
      <c r="G62" s="357"/>
      <c r="H62" s="357"/>
      <c r="I62" s="357"/>
      <c r="J62" s="357"/>
      <c r="K62" s="357"/>
      <c r="L62" s="357"/>
      <c r="M62" s="298"/>
      <c r="N62" s="299"/>
      <c r="O62" s="300"/>
      <c r="P62" s="299"/>
      <c r="Q62" s="299"/>
      <c r="R62" s="299"/>
      <c r="S62" s="299"/>
      <c r="T62" s="299"/>
      <c r="U62" s="299"/>
      <c r="V62" s="317"/>
      <c r="W62" s="317"/>
      <c r="X62" s="317"/>
      <c r="Y62" s="318"/>
      <c r="Z62" s="310"/>
      <c r="AA62" s="310"/>
      <c r="AB62" s="311"/>
      <c r="AC62" s="310"/>
      <c r="AD62" s="319"/>
      <c r="AE62" s="310"/>
      <c r="AF62" s="310"/>
      <c r="AG62" s="310"/>
      <c r="AH62" s="310"/>
      <c r="AI62" s="311"/>
      <c r="AJ62" s="310"/>
      <c r="AK62" s="312"/>
      <c r="AL62" s="313"/>
      <c r="AM62" s="312"/>
      <c r="AN62" s="312"/>
      <c r="AO62" s="312"/>
      <c r="AP62" s="368"/>
      <c r="AQ62" s="78"/>
      <c r="BJ62" s="1"/>
      <c r="BK62" s="1"/>
      <c r="BL62" s="3"/>
      <c r="BM62" s="2"/>
      <c r="BN62" s="2"/>
    </row>
    <row r="63" spans="2:66" ht="18" thickBot="1">
      <c r="B63" s="78"/>
      <c r="C63" s="370"/>
      <c r="D63" s="296"/>
      <c r="E63" s="296"/>
      <c r="F63" s="775" t="s">
        <v>123</v>
      </c>
      <c r="G63" s="775"/>
      <c r="H63" s="775"/>
      <c r="I63" s="775"/>
      <c r="J63" s="775"/>
      <c r="K63" s="775"/>
      <c r="L63" s="775"/>
      <c r="M63" s="775"/>
      <c r="N63" s="296"/>
      <c r="O63" s="24"/>
      <c r="P63" s="296"/>
      <c r="Q63" s="772" t="s">
        <v>119</v>
      </c>
      <c r="R63" s="772"/>
      <c r="S63" s="772"/>
      <c r="T63" s="772"/>
      <c r="U63" s="298"/>
      <c r="V63" s="656"/>
      <c r="W63" s="656"/>
      <c r="X63" s="656"/>
      <c r="Y63" s="656"/>
      <c r="Z63" s="656"/>
      <c r="AA63" s="656"/>
      <c r="AB63" s="656"/>
      <c r="AC63" s="656"/>
      <c r="AD63" s="656"/>
      <c r="AE63" s="656"/>
      <c r="AF63" s="656"/>
      <c r="AG63" s="656"/>
      <c r="AH63" s="656"/>
      <c r="AI63" s="656"/>
      <c r="AJ63" s="656"/>
      <c r="AK63" s="656"/>
      <c r="AL63" s="656"/>
      <c r="AM63" s="656"/>
      <c r="AN63" s="656"/>
      <c r="AO63" s="656"/>
      <c r="AP63" s="366"/>
      <c r="AQ63" s="78"/>
    </row>
    <row r="64" spans="2:66" ht="6.75" customHeight="1">
      <c r="B64" s="78"/>
      <c r="C64" s="367"/>
      <c r="D64" s="297"/>
      <c r="E64" s="297"/>
      <c r="F64" s="297"/>
      <c r="G64" s="357"/>
      <c r="H64" s="357"/>
      <c r="I64" s="357"/>
      <c r="J64" s="357"/>
      <c r="K64" s="357"/>
      <c r="L64" s="357"/>
      <c r="M64" s="298"/>
      <c r="N64" s="299"/>
      <c r="O64" s="300"/>
      <c r="P64" s="299"/>
      <c r="Q64" s="299"/>
      <c r="R64" s="299"/>
      <c r="S64" s="299"/>
      <c r="T64" s="299"/>
      <c r="U64" s="299"/>
      <c r="V64" s="320"/>
      <c r="W64" s="317"/>
      <c r="X64" s="317"/>
      <c r="Y64" s="318"/>
      <c r="Z64" s="310"/>
      <c r="AA64" s="310"/>
      <c r="AB64" s="311"/>
      <c r="AC64" s="310"/>
      <c r="AD64" s="310"/>
      <c r="AE64" s="310"/>
      <c r="AF64" s="310"/>
      <c r="AG64" s="310"/>
      <c r="AH64" s="310"/>
      <c r="AI64" s="311"/>
      <c r="AJ64" s="310"/>
      <c r="AK64" s="312"/>
      <c r="AL64" s="313"/>
      <c r="AM64" s="312"/>
      <c r="AN64" s="312"/>
      <c r="AO64" s="312"/>
      <c r="AP64" s="368"/>
      <c r="AQ64" s="78"/>
      <c r="BJ64" s="1"/>
      <c r="BK64" s="1"/>
      <c r="BL64" s="3"/>
      <c r="BM64" s="2"/>
      <c r="BN64" s="2"/>
    </row>
    <row r="65" spans="2:66" ht="17.399999999999999">
      <c r="B65" s="78"/>
      <c r="C65" s="369" t="s">
        <v>70</v>
      </c>
      <c r="D65" s="298"/>
      <c r="E65" s="298" t="s">
        <v>73</v>
      </c>
      <c r="F65" s="298"/>
      <c r="G65" s="298"/>
      <c r="H65" s="298"/>
      <c r="I65" s="298"/>
      <c r="J65" s="298"/>
      <c r="K65" s="298"/>
      <c r="L65" s="298"/>
      <c r="M65" s="298"/>
      <c r="N65" s="296"/>
      <c r="O65" s="306"/>
      <c r="P65" s="296"/>
      <c r="Q65" s="296"/>
      <c r="R65" s="296"/>
      <c r="S65" s="296"/>
      <c r="T65" s="296"/>
      <c r="U65" s="296"/>
      <c r="V65" s="296"/>
      <c r="W65" s="296"/>
      <c r="X65" s="296"/>
      <c r="Y65" s="296"/>
      <c r="Z65" s="296"/>
      <c r="AA65" s="296"/>
      <c r="AB65" s="296"/>
      <c r="AC65" s="296"/>
      <c r="AD65" s="296"/>
      <c r="AE65" s="296"/>
      <c r="AF65" s="296"/>
      <c r="AG65" s="296"/>
      <c r="AH65" s="296"/>
      <c r="AI65" s="296"/>
      <c r="AJ65" s="296"/>
      <c r="AK65" s="296"/>
      <c r="AL65" s="296"/>
      <c r="AM65" s="296"/>
      <c r="AN65" s="296"/>
      <c r="AO65" s="296"/>
      <c r="AP65" s="366"/>
      <c r="AQ65" s="78"/>
      <c r="BJ65" s="15"/>
      <c r="BK65" s="15"/>
      <c r="BL65" s="15"/>
      <c r="BM65" s="15"/>
      <c r="BN65" s="15"/>
    </row>
    <row r="66" spans="2:66" ht="6.75" customHeight="1" thickBot="1">
      <c r="B66" s="78"/>
      <c r="C66" s="367"/>
      <c r="D66" s="297"/>
      <c r="E66" s="297"/>
      <c r="F66" s="297"/>
      <c r="G66" s="357"/>
      <c r="H66" s="357"/>
      <c r="I66" s="357"/>
      <c r="J66" s="357"/>
      <c r="K66" s="357"/>
      <c r="L66" s="357"/>
      <c r="M66" s="298"/>
      <c r="N66" s="299"/>
      <c r="O66" s="300"/>
      <c r="P66" s="299"/>
      <c r="Q66" s="299"/>
      <c r="R66" s="299"/>
      <c r="S66" s="299"/>
      <c r="T66" s="299"/>
      <c r="U66" s="299"/>
      <c r="V66" s="299"/>
      <c r="W66" s="299"/>
      <c r="X66" s="299"/>
      <c r="Y66" s="78"/>
      <c r="Z66" s="297"/>
      <c r="AA66" s="297"/>
      <c r="AB66" s="357"/>
      <c r="AC66" s="297"/>
      <c r="AD66" s="297"/>
      <c r="AE66" s="297"/>
      <c r="AF66" s="297"/>
      <c r="AG66" s="297"/>
      <c r="AH66" s="297"/>
      <c r="AI66" s="357"/>
      <c r="AJ66" s="297"/>
      <c r="AK66" s="301"/>
      <c r="AL66" s="302"/>
      <c r="AM66" s="301"/>
      <c r="AN66" s="301"/>
      <c r="AO66" s="301"/>
      <c r="AP66" s="368"/>
      <c r="AQ66" s="78"/>
      <c r="BJ66" s="1"/>
      <c r="BK66" s="1"/>
      <c r="BL66" s="3"/>
      <c r="BM66" s="2"/>
      <c r="BN66" s="2"/>
    </row>
    <row r="67" spans="2:66" ht="18" thickBot="1">
      <c r="B67" s="78"/>
      <c r="C67" s="370"/>
      <c r="D67" s="296"/>
      <c r="E67" s="296"/>
      <c r="F67" s="775" t="s">
        <v>75</v>
      </c>
      <c r="G67" s="775"/>
      <c r="H67" s="775"/>
      <c r="I67" s="775"/>
      <c r="J67" s="775"/>
      <c r="K67" s="775"/>
      <c r="L67" s="775"/>
      <c r="M67" s="775" t="s">
        <v>0</v>
      </c>
      <c r="N67" s="296"/>
      <c r="O67" s="24"/>
      <c r="P67" s="296"/>
      <c r="Q67" s="296"/>
      <c r="R67" s="296"/>
      <c r="S67" s="715" t="s">
        <v>74</v>
      </c>
      <c r="T67" s="715"/>
      <c r="U67" s="715"/>
      <c r="V67" s="715"/>
      <c r="W67" s="715"/>
      <c r="X67" s="715"/>
      <c r="Y67" s="779"/>
      <c r="Z67" s="24"/>
      <c r="AA67" s="296"/>
      <c r="AB67" s="296"/>
      <c r="AC67" s="296"/>
      <c r="AD67" s="296"/>
      <c r="AE67" s="296"/>
      <c r="AF67" s="296"/>
      <c r="AG67" s="296"/>
      <c r="AH67" s="296"/>
      <c r="AI67" s="296"/>
      <c r="AJ67" s="296"/>
      <c r="AK67" s="296"/>
      <c r="AL67" s="296"/>
      <c r="AM67" s="296"/>
      <c r="AN67" s="296"/>
      <c r="AO67" s="296"/>
      <c r="AP67" s="366"/>
      <c r="AQ67" s="78"/>
    </row>
    <row r="68" spans="2:66" ht="6.75" customHeight="1">
      <c r="B68" s="78"/>
      <c r="C68" s="367"/>
      <c r="D68" s="297"/>
      <c r="E68" s="297"/>
      <c r="F68" s="776" t="s">
        <v>76</v>
      </c>
      <c r="G68" s="776"/>
      <c r="H68" s="776"/>
      <c r="I68" s="776"/>
      <c r="J68" s="776"/>
      <c r="K68" s="776"/>
      <c r="L68" s="776"/>
      <c r="M68" s="776"/>
      <c r="N68" s="776"/>
      <c r="O68" s="300"/>
      <c r="P68" s="299"/>
      <c r="Q68" s="299"/>
      <c r="R68" s="299"/>
      <c r="S68" s="299"/>
      <c r="T68" s="299"/>
      <c r="U68" s="299"/>
      <c r="V68" s="299"/>
      <c r="W68" s="299"/>
      <c r="X68" s="299"/>
      <c r="Y68" s="78"/>
      <c r="Z68" s="297"/>
      <c r="AA68" s="297"/>
      <c r="AB68" s="357"/>
      <c r="AC68" s="297"/>
      <c r="AD68" s="297"/>
      <c r="AE68" s="297"/>
      <c r="AF68" s="297"/>
      <c r="AG68" s="297"/>
      <c r="AH68" s="297"/>
      <c r="AI68" s="357"/>
      <c r="AJ68" s="297"/>
      <c r="AK68" s="301"/>
      <c r="AL68" s="302"/>
      <c r="AM68" s="301"/>
      <c r="AN68" s="301"/>
      <c r="AO68" s="301"/>
      <c r="AP68" s="368"/>
      <c r="AQ68" s="78"/>
      <c r="BJ68" s="1"/>
      <c r="BK68" s="1"/>
      <c r="BL68" s="3"/>
      <c r="BM68" s="2"/>
      <c r="BN68" s="2"/>
    </row>
    <row r="69" spans="2:66" ht="11.25" customHeight="1">
      <c r="B69" s="78"/>
      <c r="C69" s="370"/>
      <c r="D69" s="296"/>
      <c r="E69" s="296"/>
      <c r="F69" s="776"/>
      <c r="G69" s="776"/>
      <c r="H69" s="776"/>
      <c r="I69" s="776"/>
      <c r="J69" s="776"/>
      <c r="K69" s="776"/>
      <c r="L69" s="776"/>
      <c r="M69" s="776"/>
      <c r="N69" s="776"/>
      <c r="O69" s="296"/>
      <c r="P69" s="296"/>
      <c r="Q69" s="296"/>
      <c r="R69" s="296"/>
      <c r="S69" s="296"/>
      <c r="T69" s="296"/>
      <c r="U69" s="296"/>
      <c r="V69" s="296"/>
      <c r="W69" s="296"/>
      <c r="X69" s="296"/>
      <c r="Y69" s="296"/>
      <c r="Z69" s="296"/>
      <c r="AA69" s="296"/>
      <c r="AB69" s="296"/>
      <c r="AC69" s="296"/>
      <c r="AD69" s="296"/>
      <c r="AE69" s="296"/>
      <c r="AF69" s="296"/>
      <c r="AG69" s="296"/>
      <c r="AH69" s="296"/>
      <c r="AI69" s="296"/>
      <c r="AJ69" s="296"/>
      <c r="AK69" s="296"/>
      <c r="AL69" s="296"/>
      <c r="AM69" s="296"/>
      <c r="AN69" s="296"/>
      <c r="AO69" s="296"/>
      <c r="AP69" s="366"/>
      <c r="AQ69" s="78"/>
    </row>
    <row r="70" spans="2:66" ht="6.75" customHeight="1">
      <c r="B70" s="78"/>
      <c r="C70" s="367"/>
      <c r="D70" s="297"/>
      <c r="E70" s="297"/>
      <c r="F70" s="297"/>
      <c r="G70" s="357"/>
      <c r="H70" s="357"/>
      <c r="I70" s="357"/>
      <c r="J70" s="357"/>
      <c r="K70" s="357"/>
      <c r="L70" s="357"/>
      <c r="M70" s="298"/>
      <c r="N70" s="299"/>
      <c r="O70" s="300"/>
      <c r="P70" s="299"/>
      <c r="Q70" s="299"/>
      <c r="R70" s="299"/>
      <c r="S70" s="299"/>
      <c r="T70" s="299"/>
      <c r="U70" s="299"/>
      <c r="V70" s="299"/>
      <c r="W70" s="299"/>
      <c r="X70" s="299"/>
      <c r="Y70" s="78"/>
      <c r="Z70" s="297"/>
      <c r="AA70" s="297"/>
      <c r="AB70" s="357"/>
      <c r="AC70" s="297"/>
      <c r="AD70" s="297"/>
      <c r="AE70" s="297"/>
      <c r="AF70" s="297"/>
      <c r="AG70" s="297"/>
      <c r="AH70" s="297"/>
      <c r="AI70" s="357"/>
      <c r="AJ70" s="297"/>
      <c r="AK70" s="301"/>
      <c r="AL70" s="302"/>
      <c r="AM70" s="301"/>
      <c r="AN70" s="301"/>
      <c r="AO70" s="301"/>
      <c r="AP70" s="368"/>
      <c r="AQ70" s="78"/>
      <c r="BJ70" s="1"/>
      <c r="BK70" s="1"/>
      <c r="BL70" s="3"/>
      <c r="BM70" s="2"/>
      <c r="BN70" s="2"/>
    </row>
    <row r="71" spans="2:66" ht="17.399999999999999">
      <c r="B71" s="78"/>
      <c r="C71" s="369" t="s">
        <v>72</v>
      </c>
      <c r="D71" s="298"/>
      <c r="E71" s="303" t="s">
        <v>270</v>
      </c>
      <c r="F71" s="298"/>
      <c r="G71" s="298"/>
      <c r="H71" s="298"/>
      <c r="I71" s="298"/>
      <c r="J71" s="298"/>
      <c r="K71" s="298"/>
      <c r="L71" s="298"/>
      <c r="M71" s="298"/>
      <c r="N71" s="296"/>
      <c r="O71" s="306"/>
      <c r="P71" s="296"/>
      <c r="Q71" s="296"/>
      <c r="R71" s="296"/>
      <c r="S71" s="296"/>
      <c r="T71" s="296"/>
      <c r="U71" s="296"/>
      <c r="V71" s="296"/>
      <c r="W71" s="296"/>
      <c r="X71" s="296"/>
      <c r="Y71" s="296"/>
      <c r="Z71" s="296"/>
      <c r="AA71" s="296"/>
      <c r="AB71" s="296"/>
      <c r="AC71" s="296"/>
      <c r="AD71" s="296"/>
      <c r="AE71" s="296"/>
      <c r="AF71" s="296"/>
      <c r="AG71" s="296"/>
      <c r="AH71" s="296"/>
      <c r="AI71" s="296"/>
      <c r="AJ71" s="296"/>
      <c r="AK71" s="296"/>
      <c r="AL71" s="296"/>
      <c r="AM71" s="296"/>
      <c r="AN71" s="296"/>
      <c r="AO71" s="296"/>
      <c r="AP71" s="366"/>
      <c r="AQ71" s="78"/>
      <c r="BJ71" s="15"/>
      <c r="BK71" s="15"/>
      <c r="BL71" s="15"/>
      <c r="BM71" s="15"/>
      <c r="BN71" s="15"/>
    </row>
    <row r="72" spans="2:66" ht="6.75" customHeight="1">
      <c r="B72" s="78"/>
      <c r="C72" s="367"/>
      <c r="D72" s="297"/>
      <c r="E72" s="297"/>
      <c r="F72" s="297"/>
      <c r="G72" s="357"/>
      <c r="H72" s="357"/>
      <c r="I72" s="357"/>
      <c r="J72" s="357"/>
      <c r="K72" s="357"/>
      <c r="L72" s="357"/>
      <c r="M72" s="298"/>
      <c r="N72" s="299"/>
      <c r="O72" s="300"/>
      <c r="P72" s="299"/>
      <c r="Q72" s="299"/>
      <c r="R72" s="299"/>
      <c r="S72" s="299"/>
      <c r="T72" s="299"/>
      <c r="U72" s="299"/>
      <c r="V72" s="299"/>
      <c r="W72" s="299"/>
      <c r="X72" s="299"/>
      <c r="Y72" s="78"/>
      <c r="Z72" s="297"/>
      <c r="AA72" s="297"/>
      <c r="AB72" s="357"/>
      <c r="AC72" s="297"/>
      <c r="AD72" s="297"/>
      <c r="AE72" s="297"/>
      <c r="AF72" s="297"/>
      <c r="AG72" s="297"/>
      <c r="AH72" s="297"/>
      <c r="AI72" s="357"/>
      <c r="AJ72" s="297"/>
      <c r="AK72" s="301"/>
      <c r="AL72" s="302"/>
      <c r="AM72" s="301"/>
      <c r="AN72" s="301"/>
      <c r="AO72" s="301"/>
      <c r="AP72" s="368"/>
      <c r="AQ72" s="78"/>
      <c r="BJ72" s="1"/>
      <c r="BK72" s="1"/>
      <c r="BL72" s="3"/>
      <c r="BM72" s="2"/>
      <c r="BN72" s="2"/>
    </row>
    <row r="73" spans="2:66" ht="17.399999999999999">
      <c r="B73" s="78"/>
      <c r="C73" s="365" t="s">
        <v>77</v>
      </c>
      <c r="D73" s="298"/>
      <c r="E73" s="298" t="s">
        <v>71</v>
      </c>
      <c r="F73" s="298"/>
      <c r="G73" s="298"/>
      <c r="H73" s="298"/>
      <c r="I73" s="298"/>
      <c r="J73" s="298"/>
      <c r="K73" s="298"/>
      <c r="L73" s="298"/>
      <c r="M73" s="298"/>
      <c r="N73" s="296"/>
      <c r="O73" s="306"/>
      <c r="P73" s="296"/>
      <c r="Q73" s="296"/>
      <c r="R73" s="296"/>
      <c r="S73" s="296"/>
      <c r="T73" s="296"/>
      <c r="U73" s="296"/>
      <c r="V73" s="296"/>
      <c r="W73" s="296"/>
      <c r="X73" s="296"/>
      <c r="Y73" s="296"/>
      <c r="Z73" s="296"/>
      <c r="AA73" s="296"/>
      <c r="AB73" s="296"/>
      <c r="AC73" s="296"/>
      <c r="AD73" s="296"/>
      <c r="AE73" s="296"/>
      <c r="AF73" s="296"/>
      <c r="AG73" s="296"/>
      <c r="AH73" s="296"/>
      <c r="AI73" s="296"/>
      <c r="AJ73" s="296"/>
      <c r="AK73" s="296"/>
      <c r="AL73" s="296"/>
      <c r="AM73" s="296"/>
      <c r="AN73" s="296"/>
      <c r="AO73" s="296"/>
      <c r="AP73" s="366"/>
      <c r="AQ73" s="78"/>
      <c r="BJ73" s="15"/>
      <c r="BK73" s="15"/>
      <c r="BL73" s="15"/>
      <c r="BM73" s="15"/>
      <c r="BN73" s="15"/>
    </row>
    <row r="74" spans="2:66" ht="22.5" customHeight="1">
      <c r="B74" s="78"/>
      <c r="C74" s="369"/>
      <c r="D74" s="360"/>
      <c r="E74" s="298"/>
      <c r="F74" s="721"/>
      <c r="G74" s="721"/>
      <c r="H74" s="721"/>
      <c r="I74" s="721"/>
      <c r="J74" s="721"/>
      <c r="K74" s="721"/>
      <c r="L74" s="721"/>
      <c r="M74" s="721"/>
      <c r="N74" s="721"/>
      <c r="O74" s="721"/>
      <c r="P74" s="721"/>
      <c r="Q74" s="721"/>
      <c r="R74" s="721"/>
      <c r="S74" s="721"/>
      <c r="T74" s="721"/>
      <c r="U74" s="721"/>
      <c r="V74" s="721"/>
      <c r="W74" s="721"/>
      <c r="X74" s="721"/>
      <c r="Y74" s="721"/>
      <c r="Z74" s="721"/>
      <c r="AA74" s="721"/>
      <c r="AB74" s="721"/>
      <c r="AC74" s="721"/>
      <c r="AD74" s="721"/>
      <c r="AE74" s="721"/>
      <c r="AF74" s="721"/>
      <c r="AG74" s="721"/>
      <c r="AH74" s="721"/>
      <c r="AI74" s="721"/>
      <c r="AJ74" s="721"/>
      <c r="AK74" s="721"/>
      <c r="AL74" s="721"/>
      <c r="AM74" s="721"/>
      <c r="AN74" s="721"/>
      <c r="AO74" s="721"/>
      <c r="AP74" s="366"/>
      <c r="AQ74" s="78"/>
      <c r="AR74" s="304"/>
    </row>
    <row r="75" spans="2:66" ht="22.5" customHeight="1">
      <c r="B75" s="78"/>
      <c r="C75" s="369"/>
      <c r="D75" s="360"/>
      <c r="E75" s="298"/>
      <c r="F75" s="771"/>
      <c r="G75" s="771"/>
      <c r="H75" s="771"/>
      <c r="I75" s="771"/>
      <c r="J75" s="771"/>
      <c r="K75" s="771"/>
      <c r="L75" s="771"/>
      <c r="M75" s="771"/>
      <c r="N75" s="771"/>
      <c r="O75" s="771"/>
      <c r="P75" s="771"/>
      <c r="Q75" s="771"/>
      <c r="R75" s="771"/>
      <c r="S75" s="771"/>
      <c r="T75" s="771"/>
      <c r="U75" s="771"/>
      <c r="V75" s="771"/>
      <c r="W75" s="771"/>
      <c r="X75" s="771"/>
      <c r="Y75" s="771"/>
      <c r="Z75" s="771"/>
      <c r="AA75" s="771"/>
      <c r="AB75" s="771"/>
      <c r="AC75" s="771"/>
      <c r="AD75" s="771"/>
      <c r="AE75" s="771"/>
      <c r="AF75" s="771"/>
      <c r="AG75" s="771"/>
      <c r="AH75" s="771"/>
      <c r="AI75" s="771"/>
      <c r="AJ75" s="771"/>
      <c r="AK75" s="771"/>
      <c r="AL75" s="771"/>
      <c r="AM75" s="771"/>
      <c r="AN75" s="771"/>
      <c r="AO75" s="771"/>
      <c r="AP75" s="366"/>
      <c r="AQ75" s="78"/>
      <c r="AR75" s="304"/>
    </row>
    <row r="76" spans="2:66" ht="22.5" customHeight="1">
      <c r="B76" s="78"/>
      <c r="C76" s="369"/>
      <c r="D76" s="360"/>
      <c r="E76" s="298"/>
      <c r="F76" s="771"/>
      <c r="G76" s="771"/>
      <c r="H76" s="771"/>
      <c r="I76" s="771"/>
      <c r="J76" s="771"/>
      <c r="K76" s="771"/>
      <c r="L76" s="771"/>
      <c r="M76" s="771"/>
      <c r="N76" s="771"/>
      <c r="O76" s="771"/>
      <c r="P76" s="771"/>
      <c r="Q76" s="771"/>
      <c r="R76" s="771"/>
      <c r="S76" s="771"/>
      <c r="T76" s="771"/>
      <c r="U76" s="771"/>
      <c r="V76" s="771"/>
      <c r="W76" s="771"/>
      <c r="X76" s="771"/>
      <c r="Y76" s="771"/>
      <c r="Z76" s="771"/>
      <c r="AA76" s="771"/>
      <c r="AB76" s="771"/>
      <c r="AC76" s="771"/>
      <c r="AD76" s="771"/>
      <c r="AE76" s="771"/>
      <c r="AF76" s="771"/>
      <c r="AG76" s="771"/>
      <c r="AH76" s="771"/>
      <c r="AI76" s="771"/>
      <c r="AJ76" s="771"/>
      <c r="AK76" s="771"/>
      <c r="AL76" s="771"/>
      <c r="AM76" s="771"/>
      <c r="AN76" s="771"/>
      <c r="AO76" s="771"/>
      <c r="AP76" s="366"/>
      <c r="AQ76" s="78"/>
      <c r="AR76" s="304"/>
    </row>
    <row r="77" spans="2:66" ht="22.5" customHeight="1">
      <c r="B77" s="78"/>
      <c r="C77" s="369"/>
      <c r="D77" s="360"/>
      <c r="E77" s="298"/>
      <c r="F77" s="771"/>
      <c r="G77" s="771"/>
      <c r="H77" s="771"/>
      <c r="I77" s="771"/>
      <c r="J77" s="771"/>
      <c r="K77" s="771"/>
      <c r="L77" s="771"/>
      <c r="M77" s="771"/>
      <c r="N77" s="771"/>
      <c r="O77" s="771"/>
      <c r="P77" s="771"/>
      <c r="Q77" s="771"/>
      <c r="R77" s="771"/>
      <c r="S77" s="771"/>
      <c r="T77" s="771"/>
      <c r="U77" s="771"/>
      <c r="V77" s="771"/>
      <c r="W77" s="771"/>
      <c r="X77" s="771"/>
      <c r="Y77" s="771"/>
      <c r="Z77" s="771"/>
      <c r="AA77" s="771"/>
      <c r="AB77" s="771"/>
      <c r="AC77" s="771"/>
      <c r="AD77" s="771"/>
      <c r="AE77" s="771"/>
      <c r="AF77" s="771"/>
      <c r="AG77" s="771"/>
      <c r="AH77" s="771"/>
      <c r="AI77" s="771"/>
      <c r="AJ77" s="771"/>
      <c r="AK77" s="771"/>
      <c r="AL77" s="771"/>
      <c r="AM77" s="771"/>
      <c r="AN77" s="771"/>
      <c r="AO77" s="771"/>
      <c r="AP77" s="366"/>
      <c r="AQ77" s="78"/>
      <c r="AR77" s="304"/>
    </row>
    <row r="78" spans="2:66" ht="22.5" customHeight="1">
      <c r="B78" s="78"/>
      <c r="C78" s="369"/>
      <c r="D78" s="360"/>
      <c r="E78" s="298"/>
      <c r="F78" s="771"/>
      <c r="G78" s="771"/>
      <c r="H78" s="771"/>
      <c r="I78" s="771"/>
      <c r="J78" s="771"/>
      <c r="K78" s="771"/>
      <c r="L78" s="771"/>
      <c r="M78" s="771"/>
      <c r="N78" s="771"/>
      <c r="O78" s="771"/>
      <c r="P78" s="771"/>
      <c r="Q78" s="771"/>
      <c r="R78" s="771"/>
      <c r="S78" s="771"/>
      <c r="T78" s="771"/>
      <c r="U78" s="771"/>
      <c r="V78" s="771"/>
      <c r="W78" s="771"/>
      <c r="X78" s="771"/>
      <c r="Y78" s="771"/>
      <c r="Z78" s="771"/>
      <c r="AA78" s="771"/>
      <c r="AB78" s="771"/>
      <c r="AC78" s="771"/>
      <c r="AD78" s="771"/>
      <c r="AE78" s="771"/>
      <c r="AF78" s="771"/>
      <c r="AG78" s="771"/>
      <c r="AH78" s="771"/>
      <c r="AI78" s="771"/>
      <c r="AJ78" s="771"/>
      <c r="AK78" s="771"/>
      <c r="AL78" s="771"/>
      <c r="AM78" s="771"/>
      <c r="AN78" s="771"/>
      <c r="AO78" s="771"/>
      <c r="AP78" s="366"/>
      <c r="AQ78" s="78"/>
      <c r="AR78" s="304"/>
    </row>
    <row r="79" spans="2:66" ht="22.5" customHeight="1">
      <c r="B79" s="78"/>
      <c r="C79" s="369"/>
      <c r="D79" s="360"/>
      <c r="E79" s="298"/>
      <c r="F79" s="771"/>
      <c r="G79" s="771"/>
      <c r="H79" s="771"/>
      <c r="I79" s="771"/>
      <c r="J79" s="771"/>
      <c r="K79" s="771"/>
      <c r="L79" s="771"/>
      <c r="M79" s="771"/>
      <c r="N79" s="771"/>
      <c r="O79" s="771"/>
      <c r="P79" s="771"/>
      <c r="Q79" s="771"/>
      <c r="R79" s="771"/>
      <c r="S79" s="771"/>
      <c r="T79" s="771"/>
      <c r="U79" s="771"/>
      <c r="V79" s="771"/>
      <c r="W79" s="771"/>
      <c r="X79" s="771"/>
      <c r="Y79" s="771"/>
      <c r="Z79" s="771"/>
      <c r="AA79" s="771"/>
      <c r="AB79" s="771"/>
      <c r="AC79" s="771"/>
      <c r="AD79" s="771"/>
      <c r="AE79" s="771"/>
      <c r="AF79" s="771"/>
      <c r="AG79" s="771"/>
      <c r="AH79" s="771"/>
      <c r="AI79" s="771"/>
      <c r="AJ79" s="771"/>
      <c r="AK79" s="771"/>
      <c r="AL79" s="771"/>
      <c r="AM79" s="771"/>
      <c r="AN79" s="771"/>
      <c r="AO79" s="771"/>
      <c r="AP79" s="366"/>
      <c r="AQ79" s="78"/>
      <c r="AR79" s="304"/>
    </row>
    <row r="80" spans="2:66" ht="22.5" customHeight="1">
      <c r="B80" s="78"/>
      <c r="C80" s="369"/>
      <c r="D80" s="360"/>
      <c r="E80" s="298"/>
      <c r="F80" s="771"/>
      <c r="G80" s="771"/>
      <c r="H80" s="771"/>
      <c r="I80" s="771"/>
      <c r="J80" s="771"/>
      <c r="K80" s="771"/>
      <c r="L80" s="771"/>
      <c r="M80" s="771"/>
      <c r="N80" s="771"/>
      <c r="O80" s="771"/>
      <c r="P80" s="771"/>
      <c r="Q80" s="771"/>
      <c r="R80" s="771"/>
      <c r="S80" s="771"/>
      <c r="T80" s="771"/>
      <c r="U80" s="771"/>
      <c r="V80" s="771"/>
      <c r="W80" s="771"/>
      <c r="X80" s="771"/>
      <c r="Y80" s="771"/>
      <c r="Z80" s="771"/>
      <c r="AA80" s="771"/>
      <c r="AB80" s="771"/>
      <c r="AC80" s="771"/>
      <c r="AD80" s="771"/>
      <c r="AE80" s="771"/>
      <c r="AF80" s="771"/>
      <c r="AG80" s="771"/>
      <c r="AH80" s="771"/>
      <c r="AI80" s="771"/>
      <c r="AJ80" s="771"/>
      <c r="AK80" s="771"/>
      <c r="AL80" s="771"/>
      <c r="AM80" s="771"/>
      <c r="AN80" s="771"/>
      <c r="AO80" s="771"/>
      <c r="AP80" s="366"/>
      <c r="AQ80" s="78"/>
      <c r="AR80" s="304"/>
    </row>
    <row r="81" spans="2:66" ht="6.75" customHeight="1">
      <c r="B81" s="78"/>
      <c r="C81" s="367"/>
      <c r="D81" s="297"/>
      <c r="E81" s="297"/>
      <c r="F81" s="297"/>
      <c r="G81" s="357"/>
      <c r="H81" s="357"/>
      <c r="I81" s="357"/>
      <c r="J81" s="357"/>
      <c r="K81" s="357"/>
      <c r="L81" s="357"/>
      <c r="M81" s="298"/>
      <c r="N81" s="299"/>
      <c r="O81" s="300"/>
      <c r="P81" s="299"/>
      <c r="Q81" s="299"/>
      <c r="R81" s="299"/>
      <c r="S81" s="299"/>
      <c r="T81" s="299"/>
      <c r="U81" s="299"/>
      <c r="V81" s="299"/>
      <c r="W81" s="299"/>
      <c r="X81" s="299"/>
      <c r="Y81" s="78"/>
      <c r="Z81" s="297"/>
      <c r="AA81" s="297"/>
      <c r="AB81" s="357"/>
      <c r="AC81" s="297"/>
      <c r="AD81" s="297"/>
      <c r="AE81" s="297"/>
      <c r="AF81" s="297"/>
      <c r="AG81" s="297"/>
      <c r="AH81" s="297"/>
      <c r="AI81" s="357"/>
      <c r="AJ81" s="297"/>
      <c r="AK81" s="301"/>
      <c r="AL81" s="302"/>
      <c r="AM81" s="301"/>
      <c r="AN81" s="301"/>
      <c r="AO81" s="301"/>
      <c r="AP81" s="368"/>
      <c r="AQ81" s="78"/>
      <c r="BJ81" s="1"/>
      <c r="BK81" s="1"/>
      <c r="BL81" s="3"/>
      <c r="BM81" s="2"/>
      <c r="BN81" s="2"/>
    </row>
    <row r="82" spans="2:66" ht="15" customHeight="1">
      <c r="B82" s="78"/>
      <c r="C82" s="369"/>
      <c r="D82" s="360"/>
      <c r="E82" s="298"/>
      <c r="F82" s="307" t="s">
        <v>118</v>
      </c>
      <c r="G82" s="307"/>
      <c r="H82" s="307"/>
      <c r="I82" s="307"/>
      <c r="J82" s="307"/>
      <c r="K82" s="307"/>
      <c r="L82" s="307"/>
      <c r="M82" s="307"/>
      <c r="N82" s="307"/>
      <c r="O82" s="307"/>
      <c r="P82" s="307"/>
      <c r="Q82" s="307"/>
      <c r="R82" s="307"/>
      <c r="S82" s="298"/>
      <c r="T82" s="738"/>
      <c r="U82" s="738"/>
      <c r="V82" s="738"/>
      <c r="W82" s="738"/>
      <c r="X82" s="738"/>
      <c r="Y82" s="738"/>
      <c r="Z82" s="738"/>
      <c r="AA82" s="738"/>
      <c r="AB82" s="738"/>
      <c r="AC82" s="738"/>
      <c r="AD82" s="738"/>
      <c r="AE82" s="738"/>
      <c r="AF82" s="738"/>
      <c r="AG82" s="738"/>
      <c r="AH82" s="738"/>
      <c r="AI82" s="738"/>
      <c r="AJ82" s="738"/>
      <c r="AK82" s="738"/>
      <c r="AL82" s="738"/>
      <c r="AM82" s="738"/>
      <c r="AN82" s="738"/>
      <c r="AO82" s="738"/>
      <c r="AP82" s="366"/>
      <c r="AQ82" s="78"/>
      <c r="AR82" s="304"/>
    </row>
    <row r="83" spans="2:66" ht="3" customHeight="1">
      <c r="B83" s="78"/>
      <c r="C83" s="374"/>
      <c r="D83" s="296"/>
      <c r="E83" s="296"/>
      <c r="F83" s="296"/>
      <c r="G83" s="296"/>
      <c r="H83" s="296"/>
      <c r="I83" s="296"/>
      <c r="J83" s="296"/>
      <c r="K83" s="296"/>
      <c r="L83" s="296"/>
      <c r="M83" s="296"/>
      <c r="N83" s="296"/>
      <c r="O83" s="296"/>
      <c r="P83" s="296"/>
      <c r="Q83" s="296"/>
      <c r="R83" s="296"/>
      <c r="S83" s="296"/>
      <c r="T83" s="738"/>
      <c r="U83" s="738"/>
      <c r="V83" s="738"/>
      <c r="W83" s="738"/>
      <c r="X83" s="738"/>
      <c r="Y83" s="738"/>
      <c r="Z83" s="738"/>
      <c r="AA83" s="738"/>
      <c r="AB83" s="738"/>
      <c r="AC83" s="738"/>
      <c r="AD83" s="738"/>
      <c r="AE83" s="738"/>
      <c r="AF83" s="738"/>
      <c r="AG83" s="738"/>
      <c r="AH83" s="738"/>
      <c r="AI83" s="738"/>
      <c r="AJ83" s="738"/>
      <c r="AK83" s="738"/>
      <c r="AL83" s="738"/>
      <c r="AM83" s="738"/>
      <c r="AN83" s="738"/>
      <c r="AO83" s="738"/>
      <c r="AP83" s="375"/>
      <c r="AQ83" s="78"/>
    </row>
    <row r="84" spans="2:66" ht="13.5" customHeight="1">
      <c r="B84" s="78"/>
      <c r="C84" s="374"/>
      <c r="D84" s="296"/>
      <c r="E84" s="780">
        <f>Arbeidsvarslingsplan!D74</f>
        <v>0</v>
      </c>
      <c r="F84" s="780"/>
      <c r="G84" s="780"/>
      <c r="H84" s="780"/>
      <c r="I84" s="780"/>
      <c r="J84" s="780"/>
      <c r="K84" s="780"/>
      <c r="L84" s="780"/>
      <c r="M84" s="780"/>
      <c r="N84" s="734" t="str">
        <f>Arbeidsvarslingsplan!M74</f>
        <v>dd.mm.åååå</v>
      </c>
      <c r="O84" s="735"/>
      <c r="P84" s="735"/>
      <c r="Q84" s="735"/>
      <c r="R84" s="735"/>
      <c r="S84" s="735"/>
      <c r="T84" s="738"/>
      <c r="U84" s="738"/>
      <c r="V84" s="738"/>
      <c r="W84" s="738"/>
      <c r="X84" s="738"/>
      <c r="Y84" s="738"/>
      <c r="Z84" s="738"/>
      <c r="AA84" s="738"/>
      <c r="AB84" s="738"/>
      <c r="AC84" s="738"/>
      <c r="AD84" s="738"/>
      <c r="AE84" s="738"/>
      <c r="AF84" s="738"/>
      <c r="AG84" s="738"/>
      <c r="AH84" s="738"/>
      <c r="AI84" s="738"/>
      <c r="AJ84" s="738"/>
      <c r="AK84" s="738"/>
      <c r="AL84" s="738"/>
      <c r="AM84" s="738"/>
      <c r="AN84" s="738"/>
      <c r="AO84" s="738"/>
      <c r="AP84" s="375"/>
      <c r="AQ84" s="78"/>
    </row>
    <row r="85" spans="2:66" ht="11.25" customHeight="1">
      <c r="B85" s="78"/>
      <c r="C85" s="374"/>
      <c r="D85" s="296"/>
      <c r="E85" s="780"/>
      <c r="F85" s="780"/>
      <c r="G85" s="780"/>
      <c r="H85" s="780"/>
      <c r="I85" s="780"/>
      <c r="J85" s="780"/>
      <c r="K85" s="780"/>
      <c r="L85" s="780"/>
      <c r="M85" s="780"/>
      <c r="N85" s="735"/>
      <c r="O85" s="735"/>
      <c r="P85" s="735"/>
      <c r="Q85" s="735"/>
      <c r="R85" s="735"/>
      <c r="S85" s="735"/>
      <c r="T85" s="738"/>
      <c r="U85" s="738"/>
      <c r="V85" s="738"/>
      <c r="W85" s="738"/>
      <c r="X85" s="738"/>
      <c r="Y85" s="738"/>
      <c r="Z85" s="738"/>
      <c r="AA85" s="738"/>
      <c r="AB85" s="738"/>
      <c r="AC85" s="738"/>
      <c r="AD85" s="738"/>
      <c r="AE85" s="738"/>
      <c r="AF85" s="738"/>
      <c r="AG85" s="738"/>
      <c r="AH85" s="738"/>
      <c r="AI85" s="738"/>
      <c r="AJ85" s="738"/>
      <c r="AK85" s="738"/>
      <c r="AL85" s="738"/>
      <c r="AM85" s="738"/>
      <c r="AN85" s="738"/>
      <c r="AO85" s="738"/>
      <c r="AP85" s="375"/>
      <c r="AQ85" s="78"/>
    </row>
    <row r="86" spans="2:66" ht="6" customHeight="1">
      <c r="B86" s="78"/>
      <c r="C86" s="374"/>
      <c r="D86" s="296"/>
      <c r="E86" s="781"/>
      <c r="F86" s="781"/>
      <c r="G86" s="781"/>
      <c r="H86" s="781"/>
      <c r="I86" s="781"/>
      <c r="J86" s="781"/>
      <c r="K86" s="781"/>
      <c r="L86" s="781"/>
      <c r="M86" s="781"/>
      <c r="N86" s="736"/>
      <c r="O86" s="736"/>
      <c r="P86" s="736"/>
      <c r="Q86" s="736"/>
      <c r="R86" s="736"/>
      <c r="S86" s="736"/>
      <c r="T86" s="739"/>
      <c r="U86" s="739"/>
      <c r="V86" s="739"/>
      <c r="W86" s="739"/>
      <c r="X86" s="739"/>
      <c r="Y86" s="739"/>
      <c r="Z86" s="739"/>
      <c r="AA86" s="739"/>
      <c r="AB86" s="739"/>
      <c r="AC86" s="739"/>
      <c r="AD86" s="739"/>
      <c r="AE86" s="739"/>
      <c r="AF86" s="739"/>
      <c r="AG86" s="739"/>
      <c r="AH86" s="739"/>
      <c r="AI86" s="739"/>
      <c r="AJ86" s="739"/>
      <c r="AK86" s="739"/>
      <c r="AL86" s="739"/>
      <c r="AM86" s="739"/>
      <c r="AN86" s="739"/>
      <c r="AO86" s="739"/>
      <c r="AP86" s="375"/>
      <c r="AQ86" s="78"/>
    </row>
    <row r="87" spans="2:66" ht="17.399999999999999">
      <c r="B87" s="78"/>
      <c r="C87" s="110"/>
      <c r="D87" s="78"/>
      <c r="E87" s="737" t="s">
        <v>99</v>
      </c>
      <c r="F87" s="737"/>
      <c r="G87" s="737"/>
      <c r="H87" s="737"/>
      <c r="I87" s="737"/>
      <c r="J87" s="737"/>
      <c r="K87" s="737"/>
      <c r="L87" s="737"/>
      <c r="M87" s="737"/>
      <c r="N87" s="737" t="s">
        <v>102</v>
      </c>
      <c r="O87" s="737"/>
      <c r="P87" s="737"/>
      <c r="Q87" s="737"/>
      <c r="R87" s="737"/>
      <c r="S87" s="737"/>
      <c r="T87" s="737" t="s">
        <v>78</v>
      </c>
      <c r="U87" s="737"/>
      <c r="V87" s="737"/>
      <c r="W87" s="737"/>
      <c r="X87" s="737"/>
      <c r="Y87" s="737"/>
      <c r="Z87" s="737"/>
      <c r="AA87" s="737"/>
      <c r="AB87" s="737"/>
      <c r="AC87" s="737"/>
      <c r="AD87" s="737"/>
      <c r="AE87" s="737"/>
      <c r="AF87" s="737"/>
      <c r="AG87" s="737"/>
      <c r="AH87" s="737"/>
      <c r="AI87" s="737"/>
      <c r="AJ87" s="737"/>
      <c r="AK87" s="737"/>
      <c r="AL87" s="737"/>
      <c r="AM87" s="737"/>
      <c r="AN87" s="737"/>
      <c r="AO87" s="737"/>
      <c r="AP87" s="375"/>
      <c r="AQ87" s="78"/>
    </row>
    <row r="88" spans="2:66" ht="4.5" customHeight="1" thickBot="1">
      <c r="B88" s="78"/>
      <c r="C88" s="376"/>
      <c r="D88" s="377"/>
      <c r="E88" s="377"/>
      <c r="F88" s="377"/>
      <c r="G88" s="377"/>
      <c r="H88" s="377"/>
      <c r="I88" s="377"/>
      <c r="J88" s="377"/>
      <c r="K88" s="377"/>
      <c r="L88" s="377"/>
      <c r="M88" s="377"/>
      <c r="N88" s="377"/>
      <c r="O88" s="377"/>
      <c r="P88" s="377"/>
      <c r="Q88" s="377"/>
      <c r="R88" s="377"/>
      <c r="S88" s="377"/>
      <c r="T88" s="377"/>
      <c r="U88" s="377"/>
      <c r="V88" s="377"/>
      <c r="W88" s="377"/>
      <c r="X88" s="377"/>
      <c r="Y88" s="377"/>
      <c r="Z88" s="377"/>
      <c r="AA88" s="377"/>
      <c r="AB88" s="377"/>
      <c r="AC88" s="377"/>
      <c r="AD88" s="377"/>
      <c r="AE88" s="377"/>
      <c r="AF88" s="377"/>
      <c r="AG88" s="377"/>
      <c r="AH88" s="377"/>
      <c r="AI88" s="377"/>
      <c r="AJ88" s="377"/>
      <c r="AK88" s="377"/>
      <c r="AL88" s="377"/>
      <c r="AM88" s="377"/>
      <c r="AN88" s="377"/>
      <c r="AO88" s="377"/>
      <c r="AP88" s="378"/>
      <c r="AQ88" s="78"/>
    </row>
    <row r="89" spans="2:66" hidden="1"/>
    <row r="90" spans="2:66" hidden="1"/>
    <row r="91" spans="2:66" hidden="1"/>
    <row r="92" spans="2:66" hidden="1"/>
    <row r="93" spans="2:66" hidden="1"/>
    <row r="94" spans="2:66" hidden="1"/>
    <row r="95" spans="2:66" hidden="1"/>
    <row r="96" spans="2:66" hidden="1"/>
    <row r="97" spans="3:29" hidden="1"/>
    <row r="98" spans="3:29" hidden="1"/>
    <row r="99" spans="3:29" hidden="1"/>
    <row r="100" spans="3:29" hidden="1"/>
    <row r="101" spans="3:29" hidden="1"/>
    <row r="102" spans="3:29" ht="18" hidden="1" customHeight="1">
      <c r="C102" s="305" t="s">
        <v>97</v>
      </c>
      <c r="G102" s="308" t="s">
        <v>97</v>
      </c>
      <c r="H102" s="22"/>
      <c r="I102" s="22"/>
      <c r="J102" s="22"/>
      <c r="K102" s="22"/>
      <c r="L102" s="22"/>
      <c r="M102" s="22"/>
      <c r="N102" s="22"/>
      <c r="O102" s="22"/>
      <c r="P102" s="22"/>
      <c r="Q102" s="633" t="s">
        <v>46</v>
      </c>
      <c r="R102" s="633"/>
      <c r="U102" s="623" t="s">
        <v>47</v>
      </c>
      <c r="V102" s="623"/>
      <c r="W102" s="623"/>
      <c r="X102" s="623"/>
      <c r="AB102" s="624" t="s">
        <v>48</v>
      </c>
      <c r="AC102" s="624"/>
    </row>
    <row r="103" spans="3:29" ht="18" hidden="1" customHeight="1">
      <c r="C103" s="305"/>
      <c r="G103" s="308"/>
      <c r="H103" s="22"/>
      <c r="I103" s="22"/>
      <c r="J103" s="22"/>
      <c r="K103" s="22"/>
      <c r="L103" s="22"/>
      <c r="M103" s="22"/>
      <c r="N103" s="22"/>
      <c r="O103" s="22"/>
      <c r="P103" s="22"/>
      <c r="Q103" s="633">
        <v>1</v>
      </c>
      <c r="R103" s="633"/>
      <c r="U103" s="623" t="s">
        <v>50</v>
      </c>
      <c r="V103" s="623"/>
      <c r="W103" s="623"/>
      <c r="X103" s="623"/>
      <c r="AB103" s="645">
        <v>2010</v>
      </c>
      <c r="AC103" s="645"/>
    </row>
    <row r="104" spans="3:29" ht="18" hidden="1" customHeight="1">
      <c r="C104" s="309" t="s">
        <v>6</v>
      </c>
      <c r="D104" s="309"/>
      <c r="G104" s="48" t="s">
        <v>149</v>
      </c>
      <c r="H104" s="22"/>
      <c r="I104" s="22"/>
      <c r="J104" s="22"/>
      <c r="K104" s="22"/>
      <c r="L104" s="22"/>
      <c r="M104" s="22"/>
      <c r="N104" s="22"/>
      <c r="O104" s="22"/>
      <c r="P104" s="22"/>
      <c r="Q104" s="633">
        <v>2</v>
      </c>
      <c r="R104" s="633"/>
      <c r="U104" s="623" t="s">
        <v>51</v>
      </c>
      <c r="V104" s="623"/>
      <c r="W104" s="623"/>
      <c r="X104" s="623"/>
      <c r="AB104" s="645">
        <v>2011</v>
      </c>
      <c r="AC104" s="645"/>
    </row>
    <row r="105" spans="3:29" ht="18" hidden="1" customHeight="1">
      <c r="C105" s="309" t="s">
        <v>7</v>
      </c>
      <c r="D105" s="309"/>
      <c r="G105" s="48" t="s">
        <v>31</v>
      </c>
      <c r="H105" s="22"/>
      <c r="I105" s="22"/>
      <c r="J105" s="22"/>
      <c r="K105" s="22"/>
      <c r="L105" s="22"/>
      <c r="M105" s="22"/>
      <c r="N105" s="22"/>
      <c r="O105" s="22"/>
      <c r="P105" s="22"/>
      <c r="Q105" s="633">
        <v>3</v>
      </c>
      <c r="R105" s="633"/>
      <c r="U105" s="623" t="s">
        <v>52</v>
      </c>
      <c r="V105" s="623"/>
      <c r="W105" s="623"/>
      <c r="X105" s="623"/>
      <c r="AB105" s="645">
        <v>2012</v>
      </c>
      <c r="AC105" s="645"/>
    </row>
    <row r="106" spans="3:29" ht="18" hidden="1" customHeight="1">
      <c r="C106" s="309" t="s">
        <v>8</v>
      </c>
      <c r="D106" s="309"/>
      <c r="G106" s="48" t="s">
        <v>147</v>
      </c>
      <c r="H106" s="22"/>
      <c r="I106" s="22"/>
      <c r="J106" s="22"/>
      <c r="K106" s="22"/>
      <c r="L106" s="22"/>
      <c r="M106" s="22"/>
      <c r="N106" s="22"/>
      <c r="O106" s="22"/>
      <c r="P106" s="22"/>
      <c r="Q106" s="633">
        <v>4</v>
      </c>
      <c r="R106" s="633"/>
      <c r="U106" s="623" t="s">
        <v>53</v>
      </c>
      <c r="V106" s="623"/>
      <c r="W106" s="623"/>
      <c r="X106" s="623"/>
      <c r="AB106" s="645">
        <v>2013</v>
      </c>
      <c r="AC106" s="645"/>
    </row>
    <row r="107" spans="3:29" ht="18" hidden="1" customHeight="1">
      <c r="C107" s="309" t="s">
        <v>9</v>
      </c>
      <c r="D107" s="309"/>
      <c r="G107" s="48" t="s">
        <v>159</v>
      </c>
      <c r="H107" s="22"/>
      <c r="I107" s="22"/>
      <c r="J107" s="22"/>
      <c r="K107" s="22"/>
      <c r="L107" s="22"/>
      <c r="M107" s="22"/>
      <c r="N107" s="22"/>
      <c r="O107" s="22"/>
      <c r="P107" s="22"/>
      <c r="Q107" s="633">
        <v>5</v>
      </c>
      <c r="R107" s="633"/>
      <c r="U107" s="623" t="s">
        <v>54</v>
      </c>
      <c r="V107" s="623"/>
      <c r="W107" s="623"/>
      <c r="X107" s="623"/>
      <c r="AB107" s="645">
        <v>2014</v>
      </c>
      <c r="AC107" s="645"/>
    </row>
    <row r="108" spans="3:29" ht="18" hidden="1" customHeight="1">
      <c r="C108" s="309" t="s">
        <v>10</v>
      </c>
      <c r="D108" s="309"/>
      <c r="G108" s="48" t="s">
        <v>151</v>
      </c>
      <c r="H108" s="22"/>
      <c r="I108" s="22"/>
      <c r="J108" s="22"/>
      <c r="K108" s="22"/>
      <c r="L108" s="22"/>
      <c r="M108" s="22"/>
      <c r="N108" s="22"/>
      <c r="O108" s="22"/>
      <c r="P108" s="22"/>
      <c r="Q108" s="633">
        <v>6</v>
      </c>
      <c r="R108" s="633"/>
      <c r="U108" s="623" t="s">
        <v>55</v>
      </c>
      <c r="V108" s="623"/>
      <c r="W108" s="623"/>
      <c r="X108" s="623"/>
      <c r="AB108" s="645">
        <v>2015</v>
      </c>
      <c r="AC108" s="645"/>
    </row>
    <row r="109" spans="3:29" ht="18" hidden="1" customHeight="1">
      <c r="C109" s="309" t="s">
        <v>109</v>
      </c>
      <c r="G109" s="48" t="s">
        <v>155</v>
      </c>
      <c r="H109" s="22"/>
      <c r="I109" s="22"/>
      <c r="J109" s="22"/>
      <c r="K109" s="22"/>
      <c r="L109" s="22"/>
      <c r="M109" s="22"/>
      <c r="N109" s="22"/>
      <c r="O109" s="22"/>
      <c r="P109" s="22"/>
      <c r="Q109" s="633">
        <v>7</v>
      </c>
      <c r="R109" s="633"/>
      <c r="U109" s="623" t="s">
        <v>56</v>
      </c>
      <c r="V109" s="623"/>
      <c r="W109" s="623"/>
      <c r="X109" s="623"/>
      <c r="AB109" s="784">
        <v>2016</v>
      </c>
      <c r="AC109" s="784"/>
    </row>
    <row r="110" spans="3:29" ht="18" hidden="1" customHeight="1">
      <c r="G110" s="48" t="s">
        <v>15</v>
      </c>
      <c r="H110" s="22"/>
      <c r="I110" s="22"/>
      <c r="J110" s="22"/>
      <c r="K110" s="22"/>
      <c r="L110" s="22"/>
      <c r="M110" s="22"/>
      <c r="N110" s="22"/>
      <c r="O110" s="22"/>
      <c r="P110" s="22"/>
      <c r="Q110" s="633">
        <v>8</v>
      </c>
      <c r="R110" s="633"/>
      <c r="U110" s="623" t="s">
        <v>57</v>
      </c>
      <c r="V110" s="623"/>
      <c r="W110" s="623"/>
      <c r="X110" s="623"/>
      <c r="AB110" s="645">
        <v>2017</v>
      </c>
      <c r="AC110" s="645"/>
    </row>
    <row r="111" spans="3:29" ht="18" hidden="1" customHeight="1">
      <c r="G111" s="48" t="s">
        <v>156</v>
      </c>
      <c r="H111" s="22"/>
      <c r="I111" s="22"/>
      <c r="J111" s="22"/>
      <c r="K111" s="22"/>
      <c r="L111" s="22"/>
      <c r="M111" s="22"/>
      <c r="N111" s="22"/>
      <c r="O111" s="22"/>
      <c r="P111" s="22"/>
      <c r="Q111" s="633">
        <v>9</v>
      </c>
      <c r="R111" s="633"/>
      <c r="U111" s="623" t="s">
        <v>58</v>
      </c>
      <c r="V111" s="623"/>
      <c r="W111" s="623"/>
      <c r="X111" s="623"/>
      <c r="AB111" s="645">
        <v>2018</v>
      </c>
      <c r="AC111" s="645"/>
    </row>
    <row r="112" spans="3:29" ht="18" hidden="1" customHeight="1">
      <c r="G112" s="48" t="s">
        <v>157</v>
      </c>
      <c r="H112" s="22"/>
      <c r="I112" s="22"/>
      <c r="J112" s="22"/>
      <c r="K112" s="22"/>
      <c r="L112" s="22"/>
      <c r="M112" s="22"/>
      <c r="N112" s="22"/>
      <c r="O112" s="22"/>
      <c r="P112" s="22"/>
      <c r="Q112" s="633">
        <v>10</v>
      </c>
      <c r="R112" s="633"/>
      <c r="U112" s="623" t="s">
        <v>59</v>
      </c>
      <c r="V112" s="623"/>
      <c r="W112" s="623"/>
      <c r="X112" s="623"/>
      <c r="AB112" s="645">
        <v>2019</v>
      </c>
      <c r="AC112" s="645"/>
    </row>
    <row r="113" spans="7:29" ht="18" hidden="1" customHeight="1">
      <c r="G113" s="48" t="s">
        <v>19</v>
      </c>
      <c r="H113" s="22"/>
      <c r="I113" s="22"/>
      <c r="J113" s="22"/>
      <c r="K113" s="22"/>
      <c r="L113" s="22"/>
      <c r="M113" s="22"/>
      <c r="N113" s="22"/>
      <c r="O113" s="22"/>
      <c r="P113" s="22"/>
      <c r="Q113" s="633">
        <v>11</v>
      </c>
      <c r="R113" s="633"/>
      <c r="U113" s="623" t="s">
        <v>60</v>
      </c>
      <c r="V113" s="623"/>
      <c r="W113" s="623"/>
      <c r="X113" s="623"/>
      <c r="AB113" s="645">
        <v>2020</v>
      </c>
      <c r="AC113" s="645"/>
    </row>
    <row r="114" spans="7:29" ht="18" hidden="1" customHeight="1">
      <c r="G114" s="48" t="s">
        <v>152</v>
      </c>
      <c r="H114" s="22"/>
      <c r="I114" s="22"/>
      <c r="J114" s="22"/>
      <c r="K114" s="22"/>
      <c r="L114" s="22"/>
      <c r="M114" s="22"/>
      <c r="N114" s="22"/>
      <c r="O114" s="22"/>
      <c r="P114" s="22"/>
      <c r="Q114" s="633">
        <v>12</v>
      </c>
      <c r="R114" s="633"/>
      <c r="U114" s="623" t="s">
        <v>61</v>
      </c>
      <c r="V114" s="623"/>
      <c r="W114" s="623"/>
      <c r="X114" s="623"/>
      <c r="AB114" s="645">
        <v>2021</v>
      </c>
      <c r="AC114" s="645"/>
    </row>
    <row r="115" spans="7:29" ht="17.399999999999999" hidden="1">
      <c r="G115" s="48" t="s">
        <v>150</v>
      </c>
      <c r="H115" s="22"/>
      <c r="I115" s="22"/>
      <c r="J115" s="22"/>
      <c r="K115" s="22"/>
      <c r="L115" s="22"/>
      <c r="M115" s="22"/>
      <c r="N115" s="22"/>
      <c r="O115" s="22"/>
      <c r="P115" s="22"/>
      <c r="Q115" s="633">
        <v>13</v>
      </c>
      <c r="R115" s="633"/>
      <c r="AB115" s="645">
        <v>2022</v>
      </c>
      <c r="AC115" s="645"/>
    </row>
    <row r="116" spans="7:29" ht="17.399999999999999" hidden="1">
      <c r="G116" s="48" t="s">
        <v>154</v>
      </c>
      <c r="H116" s="22"/>
      <c r="I116" s="22"/>
      <c r="J116" s="22"/>
      <c r="K116" s="22"/>
      <c r="L116" s="22"/>
      <c r="M116" s="22"/>
      <c r="N116" s="22"/>
      <c r="O116" s="22"/>
      <c r="P116" s="22"/>
      <c r="Q116" s="633">
        <v>14</v>
      </c>
      <c r="R116" s="633"/>
      <c r="AB116" s="645">
        <v>2023</v>
      </c>
      <c r="AC116" s="645"/>
    </row>
    <row r="117" spans="7:29" ht="17.399999999999999" hidden="1">
      <c r="G117" s="48" t="s">
        <v>153</v>
      </c>
      <c r="H117" s="22"/>
      <c r="I117" s="22"/>
      <c r="J117" s="22"/>
      <c r="K117" s="22"/>
      <c r="L117" s="22"/>
      <c r="M117" s="22"/>
      <c r="N117" s="22"/>
      <c r="O117" s="22"/>
      <c r="P117" s="22"/>
      <c r="Q117" s="633">
        <v>15</v>
      </c>
      <c r="R117" s="633"/>
      <c r="AB117" s="645">
        <v>2024</v>
      </c>
      <c r="AC117" s="645"/>
    </row>
    <row r="118" spans="7:29" ht="17.399999999999999" hidden="1">
      <c r="G118" s="48" t="s">
        <v>17</v>
      </c>
      <c r="H118" s="22"/>
      <c r="I118" s="22"/>
      <c r="J118" s="22"/>
      <c r="K118" s="22"/>
      <c r="L118" s="22"/>
      <c r="M118" s="22"/>
      <c r="N118" s="22"/>
      <c r="O118" s="22"/>
      <c r="P118" s="22"/>
      <c r="Q118" s="633">
        <v>16</v>
      </c>
      <c r="R118" s="633"/>
    </row>
    <row r="119" spans="7:29" ht="17.399999999999999" hidden="1">
      <c r="G119" s="48" t="s">
        <v>146</v>
      </c>
      <c r="H119" s="22"/>
      <c r="I119" s="22"/>
      <c r="J119" s="22"/>
      <c r="K119" s="22"/>
      <c r="L119" s="22"/>
      <c r="M119" s="22"/>
      <c r="N119" s="22"/>
      <c r="O119" s="22"/>
      <c r="P119" s="22"/>
      <c r="Q119" s="633">
        <v>17</v>
      </c>
      <c r="R119" s="633"/>
    </row>
    <row r="120" spans="7:29" ht="17.399999999999999" hidden="1">
      <c r="G120" s="48" t="s">
        <v>158</v>
      </c>
      <c r="H120" s="22"/>
      <c r="I120" s="22"/>
      <c r="J120" s="22"/>
      <c r="K120" s="22"/>
      <c r="L120" s="22"/>
      <c r="M120" s="22"/>
      <c r="N120" s="22"/>
      <c r="O120" s="22"/>
      <c r="P120" s="22"/>
      <c r="Q120" s="633">
        <v>18</v>
      </c>
      <c r="R120" s="633"/>
    </row>
    <row r="121" spans="7:29" ht="17.399999999999999" hidden="1">
      <c r="G121" s="48" t="s">
        <v>28</v>
      </c>
      <c r="H121" s="22"/>
      <c r="I121" s="22"/>
      <c r="J121" s="22"/>
      <c r="K121" s="22"/>
      <c r="L121" s="22"/>
      <c r="M121" s="22"/>
      <c r="N121" s="22"/>
      <c r="O121" s="22"/>
      <c r="P121" s="22"/>
      <c r="Q121" s="633">
        <v>19</v>
      </c>
      <c r="R121" s="633"/>
    </row>
    <row r="122" spans="7:29" ht="17.399999999999999" hidden="1">
      <c r="G122" s="48" t="s">
        <v>27</v>
      </c>
      <c r="H122" s="22"/>
      <c r="I122" s="22"/>
      <c r="J122" s="22"/>
      <c r="K122" s="22"/>
      <c r="L122" s="22"/>
      <c r="M122" s="22"/>
      <c r="N122" s="22"/>
      <c r="O122" s="22"/>
      <c r="P122" s="22"/>
      <c r="Q122" s="633">
        <v>20</v>
      </c>
      <c r="R122" s="633"/>
    </row>
    <row r="123" spans="7:29" ht="17.399999999999999" hidden="1">
      <c r="G123" s="48" t="s">
        <v>32</v>
      </c>
      <c r="H123" s="22"/>
      <c r="I123" s="22"/>
      <c r="J123" s="22"/>
      <c r="K123" s="22"/>
      <c r="L123" s="22"/>
      <c r="M123" s="22"/>
      <c r="N123" s="22"/>
      <c r="O123" s="22"/>
      <c r="P123" s="22"/>
      <c r="Q123" s="633">
        <v>21</v>
      </c>
      <c r="R123" s="633"/>
    </row>
    <row r="124" spans="7:29" ht="17.399999999999999" hidden="1">
      <c r="H124" s="22"/>
      <c r="I124" s="22"/>
      <c r="J124" s="22"/>
      <c r="K124" s="22"/>
      <c r="L124" s="22"/>
      <c r="M124" s="22"/>
      <c r="N124" s="22"/>
      <c r="O124" s="22"/>
      <c r="P124" s="22"/>
      <c r="Q124" s="633">
        <v>22</v>
      </c>
      <c r="R124" s="633"/>
    </row>
    <row r="125" spans="7:29" ht="17.399999999999999" hidden="1">
      <c r="H125" s="22"/>
      <c r="I125" s="22"/>
      <c r="J125" s="22"/>
      <c r="K125" s="22"/>
      <c r="L125" s="22"/>
      <c r="M125" s="22"/>
      <c r="N125" s="22"/>
      <c r="O125" s="22"/>
      <c r="P125" s="22"/>
      <c r="Q125" s="633">
        <v>23</v>
      </c>
      <c r="R125" s="633"/>
    </row>
    <row r="126" spans="7:29" ht="17.399999999999999" hidden="1">
      <c r="H126" s="22"/>
      <c r="I126" s="22"/>
      <c r="J126" s="22"/>
      <c r="K126" s="22"/>
      <c r="L126" s="22"/>
      <c r="M126" s="22"/>
      <c r="N126" s="22"/>
      <c r="O126" s="22"/>
      <c r="P126" s="22"/>
      <c r="Q126" s="633">
        <v>24</v>
      </c>
      <c r="R126" s="633"/>
    </row>
    <row r="127" spans="7:29" ht="17.399999999999999" hidden="1">
      <c r="H127" s="22"/>
      <c r="I127" s="22"/>
      <c r="J127" s="22"/>
      <c r="K127" s="22"/>
      <c r="L127" s="22"/>
      <c r="M127" s="22"/>
      <c r="N127" s="22"/>
      <c r="O127" s="22"/>
      <c r="P127" s="22"/>
      <c r="Q127" s="633">
        <v>25</v>
      </c>
      <c r="R127" s="633"/>
    </row>
    <row r="128" spans="7:29" ht="17.399999999999999" hidden="1">
      <c r="H128" s="22"/>
      <c r="I128" s="22"/>
      <c r="J128" s="22"/>
      <c r="K128" s="22"/>
      <c r="L128" s="22"/>
      <c r="M128" s="22"/>
      <c r="N128" s="22"/>
      <c r="O128" s="22"/>
      <c r="P128" s="22"/>
      <c r="Q128" s="633">
        <v>26</v>
      </c>
      <c r="R128" s="633"/>
    </row>
    <row r="129" spans="8:24" ht="17.399999999999999" hidden="1">
      <c r="H129" s="22"/>
      <c r="I129" s="22"/>
      <c r="J129" s="22"/>
      <c r="K129" s="22"/>
      <c r="L129" s="22"/>
      <c r="M129" s="22"/>
      <c r="N129" s="22"/>
      <c r="O129" s="22"/>
      <c r="P129" s="22"/>
      <c r="Q129" s="633">
        <v>27</v>
      </c>
      <c r="R129" s="633"/>
    </row>
    <row r="130" spans="8:24" ht="17.399999999999999" hidden="1">
      <c r="H130" s="22"/>
      <c r="I130" s="22"/>
      <c r="J130" s="22"/>
      <c r="K130" s="22"/>
      <c r="L130" s="22"/>
      <c r="M130" s="22"/>
      <c r="N130" s="22"/>
      <c r="O130" s="22"/>
      <c r="P130" s="22"/>
      <c r="Q130" s="633">
        <v>28</v>
      </c>
      <c r="R130" s="633"/>
    </row>
    <row r="131" spans="8:24" ht="17.399999999999999" hidden="1">
      <c r="H131" s="22"/>
      <c r="I131" s="22"/>
      <c r="J131" s="22"/>
      <c r="K131" s="22"/>
      <c r="L131" s="22"/>
      <c r="M131" s="22"/>
      <c r="N131" s="22"/>
      <c r="O131" s="22"/>
      <c r="P131" s="22"/>
      <c r="Q131" s="633">
        <v>29</v>
      </c>
      <c r="R131" s="633"/>
    </row>
    <row r="132" spans="8:24" ht="17.399999999999999" hidden="1">
      <c r="H132" s="22"/>
      <c r="I132" s="22"/>
      <c r="J132" s="22"/>
      <c r="K132" s="22"/>
      <c r="L132" s="22"/>
      <c r="M132" s="22"/>
      <c r="N132" s="22"/>
      <c r="O132" s="22"/>
      <c r="P132" s="22"/>
      <c r="Q132" s="633">
        <v>30</v>
      </c>
      <c r="R132" s="633"/>
    </row>
    <row r="133" spans="8:24" ht="17.399999999999999" hidden="1">
      <c r="Q133" s="633">
        <v>31</v>
      </c>
      <c r="R133" s="633"/>
    </row>
    <row r="134" spans="8:24" hidden="1"/>
    <row r="135" spans="8:24" hidden="1"/>
    <row r="136" spans="8:24" hidden="1"/>
    <row r="137" spans="8:24" hidden="1"/>
    <row r="138" spans="8:24" hidden="1">
      <c r="X138" s="279" t="s">
        <v>0</v>
      </c>
    </row>
  </sheetData>
  <dataConsolidate/>
  <mergeCells count="190">
    <mergeCell ref="W40:AC40"/>
    <mergeCell ref="C3:AP3"/>
    <mergeCell ref="Z15:AB15"/>
    <mergeCell ref="F15:Y15"/>
    <mergeCell ref="C7:F7"/>
    <mergeCell ref="C4:AP4"/>
    <mergeCell ref="C5:F5"/>
    <mergeCell ref="C6:F6"/>
    <mergeCell ref="C13:E13"/>
    <mergeCell ref="L8:AP8"/>
    <mergeCell ref="F13:V13"/>
    <mergeCell ref="F10:G10"/>
    <mergeCell ref="C12:AP12"/>
    <mergeCell ref="W13:Z13"/>
    <mergeCell ref="C14:E14"/>
    <mergeCell ref="F14:Q14"/>
    <mergeCell ref="C15:E15"/>
    <mergeCell ref="AA13:AP13"/>
    <mergeCell ref="R14:T14"/>
    <mergeCell ref="U14:AC14"/>
    <mergeCell ref="AK15:AP15"/>
    <mergeCell ref="F11:AP11"/>
    <mergeCell ref="AE6:AP6"/>
    <mergeCell ref="G7:Z7"/>
    <mergeCell ref="AB114:AC114"/>
    <mergeCell ref="AB110:AC110"/>
    <mergeCell ref="AB113:AC113"/>
    <mergeCell ref="S67:Y67"/>
    <mergeCell ref="F57:M57"/>
    <mergeCell ref="Q57:U57"/>
    <mergeCell ref="Q63:T63"/>
    <mergeCell ref="U105:X105"/>
    <mergeCell ref="U102:X102"/>
    <mergeCell ref="U103:X103"/>
    <mergeCell ref="U104:X104"/>
    <mergeCell ref="E87:M87"/>
    <mergeCell ref="U109:X109"/>
    <mergeCell ref="AB106:AC106"/>
    <mergeCell ref="U114:X114"/>
    <mergeCell ref="AB102:AC102"/>
    <mergeCell ref="Q104:R104"/>
    <mergeCell ref="AB103:AC103"/>
    <mergeCell ref="Q103:R103"/>
    <mergeCell ref="Q102:R102"/>
    <mergeCell ref="Q109:R109"/>
    <mergeCell ref="Q108:R108"/>
    <mergeCell ref="U106:X106"/>
    <mergeCell ref="AB107:AC107"/>
    <mergeCell ref="AB117:AC117"/>
    <mergeCell ref="U111:X111"/>
    <mergeCell ref="AB111:AC111"/>
    <mergeCell ref="Q132:R132"/>
    <mergeCell ref="AB112:AC112"/>
    <mergeCell ref="Q121:R121"/>
    <mergeCell ref="AB109:AC109"/>
    <mergeCell ref="Q122:R122"/>
    <mergeCell ref="Q114:R114"/>
    <mergeCell ref="Q113:R113"/>
    <mergeCell ref="Q119:R119"/>
    <mergeCell ref="U112:X112"/>
    <mergeCell ref="U113:X113"/>
    <mergeCell ref="U110:X110"/>
    <mergeCell ref="AB115:AC115"/>
    <mergeCell ref="AB116:AC116"/>
    <mergeCell ref="Q120:R120"/>
    <mergeCell ref="Q115:R115"/>
    <mergeCell ref="Q116:R116"/>
    <mergeCell ref="Q110:R110"/>
    <mergeCell ref="Q111:R111"/>
    <mergeCell ref="Q112:R112"/>
    <mergeCell ref="Q117:R117"/>
    <mergeCell ref="Q118:R118"/>
    <mergeCell ref="Q133:R133"/>
    <mergeCell ref="Q131:R131"/>
    <mergeCell ref="Q123:R123"/>
    <mergeCell ref="Q129:R129"/>
    <mergeCell ref="Q128:R128"/>
    <mergeCell ref="Q130:R130"/>
    <mergeCell ref="Q124:R124"/>
    <mergeCell ref="Q125:R125"/>
    <mergeCell ref="Q126:R126"/>
    <mergeCell ref="Q127:R127"/>
    <mergeCell ref="C19:AP19"/>
    <mergeCell ref="AD26:AL26"/>
    <mergeCell ref="Q22:Z22"/>
    <mergeCell ref="E35:AJ35"/>
    <mergeCell ref="F63:M63"/>
    <mergeCell ref="F53:M53"/>
    <mergeCell ref="E84:M86"/>
    <mergeCell ref="F80:AO80"/>
    <mergeCell ref="E49:M49"/>
    <mergeCell ref="Q25:AA25"/>
    <mergeCell ref="F79:AO79"/>
    <mergeCell ref="V63:AO63"/>
    <mergeCell ref="F59:M59"/>
    <mergeCell ref="C28:AP28"/>
    <mergeCell ref="AD24:AL24"/>
    <mergeCell ref="C22:N22"/>
    <mergeCell ref="F61:M61"/>
    <mergeCell ref="F74:AO74"/>
    <mergeCell ref="F45:H45"/>
    <mergeCell ref="Q53:X53"/>
    <mergeCell ref="Q59:U59"/>
    <mergeCell ref="Q61:U61"/>
    <mergeCell ref="AD22:AL22"/>
    <mergeCell ref="Q24:AA24"/>
    <mergeCell ref="AB108:AC108"/>
    <mergeCell ref="U107:X107"/>
    <mergeCell ref="U108:X108"/>
    <mergeCell ref="Q107:R107"/>
    <mergeCell ref="Q106:R106"/>
    <mergeCell ref="AF38:AO38"/>
    <mergeCell ref="F75:AO75"/>
    <mergeCell ref="F76:AO76"/>
    <mergeCell ref="F77:AO77"/>
    <mergeCell ref="F78:AO78"/>
    <mergeCell ref="Q38:V38"/>
    <mergeCell ref="E38:N38"/>
    <mergeCell ref="E40:N40"/>
    <mergeCell ref="Q40:V40"/>
    <mergeCell ref="AF40:AO40"/>
    <mergeCell ref="F67:M67"/>
    <mergeCell ref="F55:M55"/>
    <mergeCell ref="F68:N69"/>
    <mergeCell ref="V57:AO57"/>
    <mergeCell ref="W47:AD47"/>
    <mergeCell ref="Q105:R105"/>
    <mergeCell ref="AB104:AC104"/>
    <mergeCell ref="AB105:AC105"/>
    <mergeCell ref="AD53:AL53"/>
    <mergeCell ref="L44:W44"/>
    <mergeCell ref="V61:AO61"/>
    <mergeCell ref="V59:AO59"/>
    <mergeCell ref="E44:J44"/>
    <mergeCell ref="E42:J42"/>
    <mergeCell ref="L42:W42"/>
    <mergeCell ref="AE42:AO42"/>
    <mergeCell ref="AE44:AO44"/>
    <mergeCell ref="AA42:AD42"/>
    <mergeCell ref="AA44:AD44"/>
    <mergeCell ref="N84:S86"/>
    <mergeCell ref="N87:S87"/>
    <mergeCell ref="T82:AO86"/>
    <mergeCell ref="T87:AO87"/>
    <mergeCell ref="AE7:AP7"/>
    <mergeCell ref="C9:AB9"/>
    <mergeCell ref="AC9:AP9"/>
    <mergeCell ref="AA6:AD6"/>
    <mergeCell ref="U10:Y10"/>
    <mergeCell ref="Z10:AB10"/>
    <mergeCell ref="C10:E10"/>
    <mergeCell ref="P10:R10"/>
    <mergeCell ref="AD14:AF14"/>
    <mergeCell ref="C18:AP18"/>
    <mergeCell ref="C17:AP17"/>
    <mergeCell ref="F16:Y16"/>
    <mergeCell ref="Z16:AB16"/>
    <mergeCell ref="AI15:AJ15"/>
    <mergeCell ref="AG14:AP14"/>
    <mergeCell ref="C16:E16"/>
    <mergeCell ref="AC16:AP16"/>
    <mergeCell ref="AC15:AH15"/>
    <mergeCell ref="W38:AC38"/>
    <mergeCell ref="E36:AJ36"/>
    <mergeCell ref="L5:P5"/>
    <mergeCell ref="Q5:Z5"/>
    <mergeCell ref="G5:K5"/>
    <mergeCell ref="G6:K6"/>
    <mergeCell ref="L6:O6"/>
    <mergeCell ref="P6:Z6"/>
    <mergeCell ref="AA5:AD5"/>
    <mergeCell ref="AE5:AP5"/>
    <mergeCell ref="S10:T10"/>
    <mergeCell ref="H10:L10"/>
    <mergeCell ref="AC10:AE10"/>
    <mergeCell ref="AF10:AI10"/>
    <mergeCell ref="AJ10:AL10"/>
    <mergeCell ref="AM10:AP10"/>
    <mergeCell ref="AA7:AD7"/>
    <mergeCell ref="C8:K8"/>
    <mergeCell ref="M10:O10"/>
    <mergeCell ref="Q26:AA26"/>
    <mergeCell ref="E32:AJ32"/>
    <mergeCell ref="E30:AA30"/>
    <mergeCell ref="C29:AP29"/>
    <mergeCell ref="C31:AP31"/>
    <mergeCell ref="AB30:AG30"/>
    <mergeCell ref="F34:M34"/>
    <mergeCell ref="Q34:U34"/>
    <mergeCell ref="V34:AO34"/>
  </mergeCells>
  <phoneticPr fontId="5" type="noConversion"/>
  <dataValidations count="5">
    <dataValidation allowBlank="1" showErrorMessage="1" errorTitle="Feil verdi" sqref="G104:G107 BJ17:BJ22" xr:uid="{00000000-0002-0000-0500-000000000000}"/>
    <dataValidation errorStyle="information" allowBlank="1" showInputMessage="1" showErrorMessage="1" errorTitle="Kun &quot;x&quot;!" promptTitle="Sett inn &quot;x&quot;!" sqref="M67 M24 AN22 AN24 AN26:AN27 O27 AA22 O24 O34 O38 K24 O22 E24 G24 I24 O40" xr:uid="{00000000-0002-0000-0500-000001000000}"/>
    <dataValidation operator="greaterThan" allowBlank="1" showInputMessage="1" showErrorMessage="1" sqref="AB30" xr:uid="{00000000-0002-0000-0500-000002000000}"/>
    <dataValidation type="list" allowBlank="1" showInputMessage="1" showErrorMessage="1" sqref="F13 AA13:AP13" xr:uid="{00000000-0002-0000-0500-000003000000}">
      <formula1>$C$102:$C$109</formula1>
    </dataValidation>
    <dataValidation type="time" allowBlank="1" showInputMessage="1" showErrorMessage="1" errorTitle="Feil format" error="Angi tid på formatet TT:MM._x000a_Må være mellom 00:00 og 23:59" sqref="AF10:AI10 AM10:AP10" xr:uid="{7162DE40-4D3F-404A-A9AF-89156F6F5B3C}">
      <formula1>0</formula1>
      <formula2>0.999305555555556</formula2>
    </dataValidation>
  </dataValidations>
  <pageMargins left="0.86614173228346458" right="0.23622047244094491" top="0.6692913385826772" bottom="0.35433070866141736" header="0.27559055118110237" footer="0.27559055118110237"/>
  <pageSetup paperSize="9" scale="58" orientation="portrait" r:id="rId1"/>
  <headerFooter alignWithMargins="0">
    <oddFooter>&amp;RBlankett VE-181 (Excel)</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indexed="16"/>
    <pageSetUpPr fitToPage="1"/>
  </sheetPr>
  <dimension ref="A1:BO132"/>
  <sheetViews>
    <sheetView showGridLines="0" zoomScale="80" zoomScaleNormal="80" workbookViewId="0">
      <selection activeCell="AC34" sqref="AC34:AM34"/>
    </sheetView>
  </sheetViews>
  <sheetFormatPr baseColWidth="10" defaultColWidth="0" defaultRowHeight="13.2" zeroHeight="1"/>
  <cols>
    <col min="1" max="1" width="3.88671875" customWidth="1"/>
    <col min="2" max="2" width="1.88671875" customWidth="1"/>
    <col min="3" max="3" width="5" customWidth="1"/>
    <col min="4" max="4" width="5.109375" customWidth="1"/>
    <col min="5" max="5" width="10.6640625" customWidth="1"/>
    <col min="6" max="6" width="3.6640625" customWidth="1"/>
    <col min="7" max="7" width="6.6640625" customWidth="1"/>
    <col min="8" max="25" width="3.6640625" customWidth="1"/>
    <col min="26" max="26" width="4.33203125" customWidth="1"/>
    <col min="27" max="42" width="3.6640625" customWidth="1"/>
    <col min="43" max="43" width="1.88671875" customWidth="1"/>
    <col min="44" max="44" width="35.88671875" customWidth="1"/>
    <col min="45" max="67" width="0" hidden="1" customWidth="1"/>
    <col min="68" max="16384" width="11.44140625" hidden="1"/>
  </cols>
  <sheetData>
    <row r="1" spans="2:66"/>
    <row r="2" spans="2:66" ht="8.25" customHeight="1" thickBot="1">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row>
    <row r="3" spans="2:66" ht="91.5" customHeight="1">
      <c r="B3" s="6"/>
      <c r="C3" s="785"/>
      <c r="D3" s="786"/>
      <c r="E3" s="786"/>
      <c r="F3" s="786"/>
      <c r="G3" s="786"/>
      <c r="H3" s="786"/>
      <c r="I3" s="786"/>
      <c r="J3" s="786"/>
      <c r="K3" s="786"/>
      <c r="L3" s="786"/>
      <c r="M3" s="786"/>
      <c r="N3" s="786"/>
      <c r="O3" s="786"/>
      <c r="P3" s="786"/>
      <c r="Q3" s="786"/>
      <c r="R3" s="786"/>
      <c r="S3" s="786"/>
      <c r="T3" s="786"/>
      <c r="U3" s="786"/>
      <c r="V3" s="786"/>
      <c r="W3" s="786"/>
      <c r="X3" s="786"/>
      <c r="Y3" s="786"/>
      <c r="Z3" s="786"/>
      <c r="AA3" s="786"/>
      <c r="AB3" s="786"/>
      <c r="AC3" s="786"/>
      <c r="AD3" s="786"/>
      <c r="AE3" s="786"/>
      <c r="AF3" s="786"/>
      <c r="AG3" s="786"/>
      <c r="AH3" s="786"/>
      <c r="AI3" s="786"/>
      <c r="AJ3" s="786"/>
      <c r="AK3" s="786"/>
      <c r="AL3" s="786"/>
      <c r="AM3" s="786"/>
      <c r="AN3" s="786"/>
      <c r="AO3" s="786"/>
      <c r="AP3" s="787"/>
      <c r="AQ3" s="6"/>
    </row>
    <row r="4" spans="2:66" ht="32.25" customHeight="1">
      <c r="B4" s="6"/>
      <c r="C4" s="789" t="s">
        <v>278</v>
      </c>
      <c r="D4" s="790"/>
      <c r="E4" s="790"/>
      <c r="F4" s="790"/>
      <c r="G4" s="790"/>
      <c r="H4" s="790"/>
      <c r="I4" s="790"/>
      <c r="J4" s="790"/>
      <c r="K4" s="790"/>
      <c r="L4" s="790"/>
      <c r="M4" s="790"/>
      <c r="N4" s="790"/>
      <c r="O4" s="790"/>
      <c r="P4" s="790"/>
      <c r="Q4" s="790"/>
      <c r="R4" s="790"/>
      <c r="S4" s="790"/>
      <c r="T4" s="790"/>
      <c r="U4" s="790"/>
      <c r="V4" s="790"/>
      <c r="W4" s="790"/>
      <c r="X4" s="790"/>
      <c r="Y4" s="790"/>
      <c r="Z4" s="790"/>
      <c r="AA4" s="790"/>
      <c r="AB4" s="790"/>
      <c r="AC4" s="790"/>
      <c r="AD4" s="790"/>
      <c r="AE4" s="790"/>
      <c r="AF4" s="790"/>
      <c r="AG4" s="790"/>
      <c r="AH4" s="790"/>
      <c r="AI4" s="790"/>
      <c r="AJ4" s="790"/>
      <c r="AK4" s="790"/>
      <c r="AL4" s="790"/>
      <c r="AM4" s="790"/>
      <c r="AN4" s="790"/>
      <c r="AO4" s="790"/>
      <c r="AP4" s="791"/>
      <c r="AQ4" s="6"/>
    </row>
    <row r="5" spans="2:66" s="5" customFormat="1" ht="21.75" customHeight="1">
      <c r="B5" s="23"/>
      <c r="C5" s="788" t="s">
        <v>39</v>
      </c>
      <c r="D5" s="722"/>
      <c r="E5" s="722"/>
      <c r="F5" s="722"/>
      <c r="G5" s="452">
        <f>Arbeidsvarslingsplan!G5</f>
        <v>0</v>
      </c>
      <c r="H5" s="452"/>
      <c r="I5" s="452"/>
      <c r="J5" s="452"/>
      <c r="K5" s="452"/>
      <c r="L5" s="722" t="s">
        <v>319</v>
      </c>
      <c r="M5" s="722"/>
      <c r="N5" s="722"/>
      <c r="O5" s="722"/>
      <c r="P5" s="452">
        <f>Arbeidsvarslingsplan!Q5</f>
        <v>0</v>
      </c>
      <c r="Q5" s="452"/>
      <c r="R5" s="452"/>
      <c r="S5" s="452"/>
      <c r="T5" s="452"/>
      <c r="U5" s="452"/>
      <c r="V5" s="452"/>
      <c r="W5" s="452"/>
      <c r="X5" s="452"/>
      <c r="Y5" s="452"/>
      <c r="Z5" s="452"/>
      <c r="AA5" s="722" t="s">
        <v>43</v>
      </c>
      <c r="AB5" s="722"/>
      <c r="AC5" s="722"/>
      <c r="AD5" s="722"/>
      <c r="AE5" s="452">
        <f>Arbeidsvarslingsplan!AE5</f>
        <v>0</v>
      </c>
      <c r="AF5" s="452"/>
      <c r="AG5" s="452"/>
      <c r="AH5" s="452"/>
      <c r="AI5" s="452"/>
      <c r="AJ5" s="452"/>
      <c r="AK5" s="452"/>
      <c r="AL5" s="452"/>
      <c r="AM5" s="452"/>
      <c r="AN5" s="452"/>
      <c r="AO5" s="452"/>
      <c r="AP5" s="810"/>
      <c r="AQ5" s="23"/>
      <c r="BJ5" s="12"/>
      <c r="BK5" s="12"/>
      <c r="BL5" s="13"/>
      <c r="BM5" s="13"/>
      <c r="BN5" s="14"/>
    </row>
    <row r="6" spans="2:66" s="5" customFormat="1" ht="21.75" customHeight="1">
      <c r="B6" s="23"/>
      <c r="C6" s="788" t="s">
        <v>40</v>
      </c>
      <c r="D6" s="722"/>
      <c r="E6" s="722"/>
      <c r="F6" s="722"/>
      <c r="G6" s="452">
        <f>Arbeidsvarslingsplan!G6</f>
        <v>0</v>
      </c>
      <c r="H6" s="452"/>
      <c r="I6" s="452"/>
      <c r="J6" s="452"/>
      <c r="K6" s="452"/>
      <c r="L6" s="722" t="s">
        <v>112</v>
      </c>
      <c r="M6" s="722"/>
      <c r="N6" s="722"/>
      <c r="O6" s="722"/>
      <c r="P6" s="452">
        <f>Arbeidsvarslingsplan!P6</f>
        <v>0</v>
      </c>
      <c r="Q6" s="452"/>
      <c r="R6" s="452"/>
      <c r="S6" s="452"/>
      <c r="T6" s="452"/>
      <c r="U6" s="452"/>
      <c r="V6" s="452"/>
      <c r="W6" s="452"/>
      <c r="X6" s="452"/>
      <c r="Y6" s="452"/>
      <c r="Z6" s="452"/>
      <c r="AA6" s="722" t="s">
        <v>113</v>
      </c>
      <c r="AB6" s="722"/>
      <c r="AC6" s="722"/>
      <c r="AD6" s="722"/>
      <c r="AE6" s="452">
        <f>Arbeidsvarslingsplan!AE6</f>
        <v>0</v>
      </c>
      <c r="AF6" s="452"/>
      <c r="AG6" s="452"/>
      <c r="AH6" s="452"/>
      <c r="AI6" s="452"/>
      <c r="AJ6" s="452"/>
      <c r="AK6" s="452"/>
      <c r="AL6" s="452"/>
      <c r="AM6" s="452"/>
      <c r="AN6" s="452"/>
      <c r="AO6" s="452"/>
      <c r="AP6" s="810"/>
      <c r="AQ6" s="23"/>
      <c r="BJ6" s="12"/>
      <c r="BK6" s="12"/>
      <c r="BL6" s="14"/>
      <c r="BM6" s="14"/>
      <c r="BN6" s="14"/>
    </row>
    <row r="7" spans="2:66" s="5" customFormat="1" ht="21.75" customHeight="1">
      <c r="B7" s="23"/>
      <c r="C7" s="788" t="s">
        <v>41</v>
      </c>
      <c r="D7" s="722"/>
      <c r="E7" s="722"/>
      <c r="F7" s="722"/>
      <c r="G7" s="452">
        <f>Arbeidsvarslingsplan!G7</f>
        <v>0</v>
      </c>
      <c r="H7" s="452"/>
      <c r="I7" s="452"/>
      <c r="J7" s="452"/>
      <c r="K7" s="452"/>
      <c r="L7" s="452"/>
      <c r="M7" s="452"/>
      <c r="N7" s="452"/>
      <c r="O7" s="452"/>
      <c r="P7" s="452"/>
      <c r="Q7" s="452"/>
      <c r="R7" s="452"/>
      <c r="S7" s="452"/>
      <c r="T7" s="452"/>
      <c r="U7" s="452"/>
      <c r="V7" s="452"/>
      <c r="W7" s="452"/>
      <c r="X7" s="452"/>
      <c r="Y7" s="452"/>
      <c r="Z7" s="452"/>
      <c r="AA7" s="722" t="s">
        <v>49</v>
      </c>
      <c r="AB7" s="722"/>
      <c r="AC7" s="722"/>
      <c r="AD7" s="722"/>
      <c r="AE7" s="740">
        <f>Arbeidsvarslingsplan!AE7</f>
        <v>0</v>
      </c>
      <c r="AF7" s="740"/>
      <c r="AG7" s="740"/>
      <c r="AH7" s="740"/>
      <c r="AI7" s="740"/>
      <c r="AJ7" s="740"/>
      <c r="AK7" s="740"/>
      <c r="AL7" s="740"/>
      <c r="AM7" s="740"/>
      <c r="AN7" s="740"/>
      <c r="AO7" s="740"/>
      <c r="AP7" s="741"/>
      <c r="AQ7" s="23"/>
      <c r="BJ7" s="12"/>
      <c r="BK7" s="12"/>
      <c r="BL7" s="14"/>
      <c r="BM7" s="14"/>
      <c r="BN7" s="14"/>
    </row>
    <row r="8" spans="2:66" s="5" customFormat="1" ht="21.75" customHeight="1">
      <c r="B8" s="23"/>
      <c r="C8" s="788" t="s">
        <v>42</v>
      </c>
      <c r="D8" s="722"/>
      <c r="E8" s="722"/>
      <c r="F8" s="722"/>
      <c r="G8" s="722"/>
      <c r="H8" s="722"/>
      <c r="I8" s="722"/>
      <c r="J8" s="722"/>
      <c r="K8" s="722"/>
      <c r="L8" s="452">
        <f>Arbeidsvarslingsplan!L8</f>
        <v>0</v>
      </c>
      <c r="M8" s="840"/>
      <c r="N8" s="840"/>
      <c r="O8" s="840"/>
      <c r="P8" s="840"/>
      <c r="Q8" s="840"/>
      <c r="R8" s="840"/>
      <c r="S8" s="840"/>
      <c r="T8" s="840"/>
      <c r="U8" s="840"/>
      <c r="V8" s="840"/>
      <c r="W8" s="840"/>
      <c r="X8" s="840"/>
      <c r="Y8" s="840"/>
      <c r="Z8" s="840"/>
      <c r="AA8" s="840"/>
      <c r="AB8" s="840"/>
      <c r="AC8" s="840"/>
      <c r="AD8" s="840"/>
      <c r="AE8" s="840"/>
      <c r="AF8" s="840"/>
      <c r="AG8" s="840"/>
      <c r="AH8" s="840"/>
      <c r="AI8" s="840"/>
      <c r="AJ8" s="840"/>
      <c r="AK8" s="840"/>
      <c r="AL8" s="840"/>
      <c r="AM8" s="840"/>
      <c r="AN8" s="840"/>
      <c r="AO8" s="840"/>
      <c r="AP8" s="841"/>
      <c r="AQ8" s="23"/>
      <c r="BJ8" s="12"/>
      <c r="BK8" s="12"/>
      <c r="BL8" s="14"/>
      <c r="BM8" s="14"/>
      <c r="BN8" s="14"/>
    </row>
    <row r="9" spans="2:66" s="5" customFormat="1" ht="21.75" customHeight="1">
      <c r="B9" s="23"/>
      <c r="C9" s="788" t="s">
        <v>98</v>
      </c>
      <c r="D9" s="722"/>
      <c r="E9" s="722"/>
      <c r="F9" s="722"/>
      <c r="G9" s="722"/>
      <c r="H9" s="722"/>
      <c r="I9" s="722"/>
      <c r="J9" s="722"/>
      <c r="K9" s="722"/>
      <c r="L9" s="452">
        <f>Risikovurdering!L9</f>
        <v>0</v>
      </c>
      <c r="M9" s="452"/>
      <c r="N9" s="452"/>
      <c r="O9" s="452"/>
      <c r="P9" s="452"/>
      <c r="Q9" s="452"/>
      <c r="R9" s="452"/>
      <c r="S9" s="452"/>
      <c r="T9" s="452"/>
      <c r="U9" s="452"/>
      <c r="V9" s="452"/>
      <c r="W9" s="452"/>
      <c r="X9" s="452"/>
      <c r="Y9" s="452"/>
      <c r="Z9" s="452"/>
      <c r="AA9" s="722" t="s">
        <v>68</v>
      </c>
      <c r="AB9" s="722"/>
      <c r="AC9" s="722"/>
      <c r="AD9" s="722"/>
      <c r="AE9" s="854">
        <f>Arbeidsbeskrivelse!AE8</f>
        <v>0</v>
      </c>
      <c r="AF9" s="452"/>
      <c r="AG9" s="452"/>
      <c r="AH9" s="452"/>
      <c r="AI9" s="452"/>
      <c r="AJ9" s="452"/>
      <c r="AK9" s="452"/>
      <c r="AL9" s="452"/>
      <c r="AM9" s="452"/>
      <c r="AN9" s="452"/>
      <c r="AO9" s="452"/>
      <c r="AP9" s="810"/>
      <c r="AQ9" s="23"/>
      <c r="BJ9" s="12"/>
      <c r="BK9" s="12"/>
      <c r="BL9" s="14"/>
      <c r="BM9" s="14"/>
      <c r="BN9" s="14"/>
    </row>
    <row r="10" spans="2:66" s="5" customFormat="1" ht="21.75" customHeight="1">
      <c r="B10" s="23"/>
      <c r="C10" s="788" t="s">
        <v>263</v>
      </c>
      <c r="D10" s="722"/>
      <c r="E10" s="722"/>
      <c r="F10" s="722"/>
      <c r="G10" s="722"/>
      <c r="H10" s="722"/>
      <c r="I10" s="722"/>
      <c r="J10" s="722"/>
      <c r="K10" s="722"/>
      <c r="L10" s="452">
        <f>Arbeidsvarslingsplan!L12</f>
        <v>0</v>
      </c>
      <c r="M10" s="452"/>
      <c r="N10" s="452"/>
      <c r="O10" s="452"/>
      <c r="P10" s="452"/>
      <c r="Q10" s="452"/>
      <c r="R10" s="452"/>
      <c r="S10" s="452"/>
      <c r="T10" s="452"/>
      <c r="U10" s="452"/>
      <c r="V10" s="452"/>
      <c r="W10" s="452"/>
      <c r="X10" s="452"/>
      <c r="Y10" s="452"/>
      <c r="Z10" s="452"/>
      <c r="AA10" s="452"/>
      <c r="AB10" s="452"/>
      <c r="AC10" s="452"/>
      <c r="AD10" s="452"/>
      <c r="AE10" s="452"/>
      <c r="AF10" s="452"/>
      <c r="AG10" s="452"/>
      <c r="AH10" s="452"/>
      <c r="AI10" s="452"/>
      <c r="AJ10" s="452"/>
      <c r="AK10" s="452"/>
      <c r="AL10" s="452"/>
      <c r="AM10" s="452"/>
      <c r="AN10" s="452"/>
      <c r="AO10" s="452"/>
      <c r="AP10" s="810"/>
      <c r="AQ10" s="23"/>
      <c r="BJ10" s="12"/>
      <c r="BK10" s="12"/>
      <c r="BL10" s="14"/>
      <c r="BM10" s="14"/>
      <c r="BN10" s="14"/>
    </row>
    <row r="11" spans="2:66" s="5" customFormat="1" ht="21.75" customHeight="1" thickBot="1">
      <c r="B11" s="23"/>
      <c r="C11" s="856" t="s">
        <v>110</v>
      </c>
      <c r="D11" s="857"/>
      <c r="E11" s="857"/>
      <c r="F11" s="857"/>
      <c r="G11" s="857"/>
      <c r="H11" s="857"/>
      <c r="I11" s="53"/>
      <c r="J11" s="53"/>
      <c r="K11" s="53"/>
      <c r="L11" s="855"/>
      <c r="M11" s="855"/>
      <c r="N11" s="855"/>
      <c r="O11" s="855"/>
      <c r="P11" s="855"/>
      <c r="Q11" s="855"/>
      <c r="R11" s="855"/>
      <c r="S11" s="855"/>
      <c r="T11" s="855"/>
      <c r="U11" s="855"/>
      <c r="V11" s="853">
        <f>'Særskilt vedtak'!W47</f>
        <v>0</v>
      </c>
      <c r="W11" s="853"/>
      <c r="X11" s="853"/>
      <c r="Y11" s="853"/>
      <c r="Z11" s="853"/>
      <c r="AA11" s="853"/>
      <c r="AB11" s="853"/>
      <c r="AC11" s="853"/>
      <c r="AD11" s="51"/>
      <c r="AE11" s="51"/>
      <c r="AF11" s="51"/>
      <c r="AG11" s="51"/>
      <c r="AH11" s="51"/>
      <c r="AI11" s="51"/>
      <c r="AJ11" s="51"/>
      <c r="AK11" s="51"/>
      <c r="AL11" s="51"/>
      <c r="AM11" s="51"/>
      <c r="AN11" s="51"/>
      <c r="AO11" s="51"/>
      <c r="AP11" s="52"/>
      <c r="AQ11" s="23"/>
      <c r="BJ11" s="12"/>
      <c r="BK11" s="12"/>
      <c r="BL11" s="14"/>
      <c r="BM11" s="14"/>
      <c r="BN11" s="14"/>
    </row>
    <row r="12" spans="2:66" s="5" customFormat="1" ht="9.75" customHeight="1" thickBot="1">
      <c r="B12" s="23"/>
      <c r="C12" s="183"/>
      <c r="D12" s="183"/>
      <c r="E12" s="183"/>
      <c r="F12" s="183"/>
      <c r="G12" s="183"/>
      <c r="H12" s="183"/>
      <c r="I12" s="242"/>
      <c r="J12" s="242"/>
      <c r="K12" s="242"/>
      <c r="L12" s="243"/>
      <c r="M12" s="243"/>
      <c r="N12" s="243"/>
      <c r="O12" s="243"/>
      <c r="P12" s="243"/>
      <c r="Q12" s="243"/>
      <c r="R12" s="243"/>
      <c r="S12" s="243"/>
      <c r="T12" s="243"/>
      <c r="U12" s="243"/>
      <c r="V12" s="244"/>
      <c r="W12" s="244"/>
      <c r="X12" s="244"/>
      <c r="Y12" s="244"/>
      <c r="Z12" s="244"/>
      <c r="AA12" s="244"/>
      <c r="AB12" s="244"/>
      <c r="AC12" s="244"/>
      <c r="AD12" s="245"/>
      <c r="AE12" s="245"/>
      <c r="AF12" s="245"/>
      <c r="AG12" s="245"/>
      <c r="AH12" s="245"/>
      <c r="AI12" s="245"/>
      <c r="AJ12" s="245"/>
      <c r="AK12" s="245"/>
      <c r="AL12" s="245"/>
      <c r="AM12" s="245"/>
      <c r="AN12" s="245"/>
      <c r="AO12" s="245"/>
      <c r="AP12" s="245"/>
      <c r="AQ12" s="23"/>
      <c r="BJ12" s="12"/>
      <c r="BK12" s="12"/>
      <c r="BL12" s="14"/>
      <c r="BM12" s="14"/>
      <c r="BN12" s="14"/>
    </row>
    <row r="13" spans="2:66" s="5" customFormat="1" ht="21.75" customHeight="1">
      <c r="B13" s="23"/>
      <c r="C13" s="824" t="s">
        <v>344</v>
      </c>
      <c r="D13" s="825"/>
      <c r="E13" s="825"/>
      <c r="F13" s="825"/>
      <c r="G13" s="825"/>
      <c r="H13" s="825"/>
      <c r="I13" s="825"/>
      <c r="J13" s="825"/>
      <c r="K13" s="825"/>
      <c r="L13" s="825"/>
      <c r="M13" s="825"/>
      <c r="N13" s="825"/>
      <c r="O13" s="825"/>
      <c r="P13" s="825"/>
      <c r="Q13" s="825"/>
      <c r="R13" s="825"/>
      <c r="S13" s="825"/>
      <c r="T13" s="825"/>
      <c r="U13" s="825"/>
      <c r="V13" s="825"/>
      <c r="W13" s="825"/>
      <c r="X13" s="825"/>
      <c r="Y13" s="825"/>
      <c r="Z13" s="825"/>
      <c r="AA13" s="825"/>
      <c r="AB13" s="825"/>
      <c r="AC13" s="825"/>
      <c r="AD13" s="825"/>
      <c r="AE13" s="825"/>
      <c r="AF13" s="825"/>
      <c r="AG13" s="825"/>
      <c r="AH13" s="825"/>
      <c r="AI13" s="825"/>
      <c r="AJ13" s="825"/>
      <c r="AK13" s="825"/>
      <c r="AL13" s="825"/>
      <c r="AM13" s="825"/>
      <c r="AN13" s="825"/>
      <c r="AO13" s="825"/>
      <c r="AP13" s="826"/>
      <c r="AQ13" s="23"/>
      <c r="BJ13" s="12"/>
      <c r="BK13" s="12"/>
      <c r="BL13" s="14"/>
      <c r="BM13" s="14"/>
      <c r="BN13" s="14"/>
    </row>
    <row r="14" spans="2:66" s="5" customFormat="1" ht="7.5" customHeight="1">
      <c r="B14" s="23"/>
      <c r="C14" s="827"/>
      <c r="D14" s="828"/>
      <c r="E14" s="828"/>
      <c r="F14" s="828"/>
      <c r="G14" s="828"/>
      <c r="H14" s="828"/>
      <c r="I14" s="828"/>
      <c r="J14" s="828"/>
      <c r="K14" s="828"/>
      <c r="L14" s="828"/>
      <c r="M14" s="828"/>
      <c r="N14" s="828"/>
      <c r="O14" s="828"/>
      <c r="P14" s="828"/>
      <c r="Q14" s="828"/>
      <c r="R14" s="828"/>
      <c r="S14" s="828"/>
      <c r="T14" s="828"/>
      <c r="U14" s="828"/>
      <c r="V14" s="828"/>
      <c r="W14" s="828"/>
      <c r="X14" s="828"/>
      <c r="Y14" s="828"/>
      <c r="Z14" s="828"/>
      <c r="AA14" s="828"/>
      <c r="AB14" s="828"/>
      <c r="AC14" s="828"/>
      <c r="AD14" s="828"/>
      <c r="AE14" s="828"/>
      <c r="AF14" s="828"/>
      <c r="AG14" s="828"/>
      <c r="AH14" s="828"/>
      <c r="AI14" s="828"/>
      <c r="AJ14" s="828"/>
      <c r="AK14" s="828"/>
      <c r="AL14" s="828"/>
      <c r="AM14" s="828"/>
      <c r="AN14" s="828"/>
      <c r="AO14" s="828"/>
      <c r="AP14" s="829"/>
      <c r="AQ14" s="23"/>
      <c r="BJ14" s="12"/>
      <c r="BK14" s="12"/>
      <c r="BL14" s="14"/>
      <c r="BM14" s="14"/>
      <c r="BN14" s="14"/>
    </row>
    <row r="15" spans="2:66" s="5" customFormat="1" ht="6" customHeight="1">
      <c r="B15" s="23"/>
      <c r="C15" s="50"/>
      <c r="D15" s="246"/>
      <c r="E15" s="246"/>
      <c r="F15" s="246"/>
      <c r="G15" s="246"/>
      <c r="H15" s="246"/>
      <c r="I15" s="246"/>
      <c r="J15" s="246"/>
      <c r="K15" s="246"/>
      <c r="L15" s="246"/>
      <c r="M15" s="246"/>
      <c r="N15" s="246"/>
      <c r="O15" s="246"/>
      <c r="P15" s="246"/>
      <c r="Q15" s="246"/>
      <c r="R15" s="246"/>
      <c r="S15" s="246"/>
      <c r="T15" s="246"/>
      <c r="U15" s="246"/>
      <c r="V15" s="246"/>
      <c r="W15" s="246"/>
      <c r="X15" s="246"/>
      <c r="Y15" s="246"/>
      <c r="Z15" s="246"/>
      <c r="AA15" s="246"/>
      <c r="AB15" s="246"/>
      <c r="AC15" s="246"/>
      <c r="AD15" s="246"/>
      <c r="AE15" s="246"/>
      <c r="AF15" s="246"/>
      <c r="AG15" s="246"/>
      <c r="AH15" s="246"/>
      <c r="AI15" s="246"/>
      <c r="AJ15" s="246"/>
      <c r="AK15" s="246"/>
      <c r="AL15" s="246"/>
      <c r="AM15" s="246"/>
      <c r="AN15" s="246"/>
      <c r="AO15" s="246"/>
      <c r="AP15" s="247"/>
      <c r="AQ15" s="23"/>
      <c r="BJ15" s="12"/>
      <c r="BK15" s="12"/>
      <c r="BL15" s="14"/>
      <c r="BM15" s="14"/>
      <c r="BN15" s="14"/>
    </row>
    <row r="16" spans="2:66" s="5" customFormat="1" ht="21.75" customHeight="1">
      <c r="B16" s="23"/>
      <c r="C16" s="860" t="s">
        <v>357</v>
      </c>
      <c r="D16" s="858"/>
      <c r="E16" s="858"/>
      <c r="F16" s="858"/>
      <c r="G16" s="858"/>
      <c r="H16" s="858"/>
      <c r="I16" s="858"/>
      <c r="J16" s="858"/>
      <c r="K16" s="858"/>
      <c r="L16" s="858"/>
      <c r="M16" s="858"/>
      <c r="N16" s="858"/>
      <c r="O16" s="858"/>
      <c r="P16" s="858"/>
      <c r="Q16" s="858"/>
      <c r="R16" s="858" t="s">
        <v>45</v>
      </c>
      <c r="S16" s="858"/>
      <c r="T16" s="858"/>
      <c r="U16" s="858"/>
      <c r="V16" s="858"/>
      <c r="W16" s="858"/>
      <c r="X16" s="858"/>
      <c r="Y16" s="858"/>
      <c r="Z16" s="858"/>
      <c r="AA16" s="858"/>
      <c r="AB16" s="858"/>
      <c r="AC16" s="858"/>
      <c r="AD16" s="858"/>
      <c r="AE16" s="858" t="s">
        <v>358</v>
      </c>
      <c r="AF16" s="858"/>
      <c r="AG16" s="858"/>
      <c r="AH16" s="858"/>
      <c r="AI16" s="858"/>
      <c r="AJ16" s="858"/>
      <c r="AK16" s="858"/>
      <c r="AL16" s="858"/>
      <c r="AM16" s="858"/>
      <c r="AN16" s="858"/>
      <c r="AO16" s="858"/>
      <c r="AP16" s="859"/>
      <c r="AQ16" s="23"/>
      <c r="BJ16" s="12"/>
      <c r="BK16" s="12"/>
      <c r="BL16" s="14"/>
      <c r="BM16" s="14"/>
      <c r="BN16" s="14"/>
    </row>
    <row r="17" spans="2:67" s="5" customFormat="1" ht="21.75" customHeight="1">
      <c r="B17" s="23"/>
      <c r="C17" s="845"/>
      <c r="D17" s="843"/>
      <c r="E17" s="843"/>
      <c r="F17" s="843"/>
      <c r="G17" s="843"/>
      <c r="H17" s="843"/>
      <c r="I17" s="843"/>
      <c r="J17" s="843"/>
      <c r="K17" s="843"/>
      <c r="L17" s="843"/>
      <c r="M17" s="843"/>
      <c r="N17" s="843"/>
      <c r="O17" s="843"/>
      <c r="P17" s="843"/>
      <c r="Q17" s="846"/>
      <c r="R17" s="842"/>
      <c r="S17" s="843"/>
      <c r="T17" s="843"/>
      <c r="U17" s="843"/>
      <c r="V17" s="843"/>
      <c r="W17" s="843"/>
      <c r="X17" s="843"/>
      <c r="Y17" s="843"/>
      <c r="Z17" s="843"/>
      <c r="AA17" s="843"/>
      <c r="AB17" s="843"/>
      <c r="AC17" s="843"/>
      <c r="AD17" s="846"/>
      <c r="AE17" s="842"/>
      <c r="AF17" s="843"/>
      <c r="AG17" s="843"/>
      <c r="AH17" s="843"/>
      <c r="AI17" s="843"/>
      <c r="AJ17" s="843"/>
      <c r="AK17" s="843"/>
      <c r="AL17" s="843"/>
      <c r="AM17" s="843"/>
      <c r="AN17" s="843"/>
      <c r="AO17" s="843"/>
      <c r="AP17" s="844"/>
      <c r="AQ17" s="23"/>
      <c r="BJ17" s="12"/>
      <c r="BK17" s="12"/>
      <c r="BL17" s="14"/>
      <c r="BM17" s="14"/>
      <c r="BN17" s="14"/>
    </row>
    <row r="18" spans="2:67" s="5" customFormat="1" ht="21.75" customHeight="1">
      <c r="B18" s="23"/>
      <c r="C18" s="845"/>
      <c r="D18" s="843"/>
      <c r="E18" s="843"/>
      <c r="F18" s="843"/>
      <c r="G18" s="843"/>
      <c r="H18" s="843"/>
      <c r="I18" s="843"/>
      <c r="J18" s="843"/>
      <c r="K18" s="843"/>
      <c r="L18" s="843"/>
      <c r="M18" s="843"/>
      <c r="N18" s="843"/>
      <c r="O18" s="843"/>
      <c r="P18" s="843"/>
      <c r="Q18" s="846"/>
      <c r="R18" s="842"/>
      <c r="S18" s="843"/>
      <c r="T18" s="843"/>
      <c r="U18" s="843"/>
      <c r="V18" s="843"/>
      <c r="W18" s="843"/>
      <c r="X18" s="843"/>
      <c r="Y18" s="843"/>
      <c r="Z18" s="843"/>
      <c r="AA18" s="843"/>
      <c r="AB18" s="843"/>
      <c r="AC18" s="843"/>
      <c r="AD18" s="846"/>
      <c r="AE18" s="842"/>
      <c r="AF18" s="843"/>
      <c r="AG18" s="843"/>
      <c r="AH18" s="843"/>
      <c r="AI18" s="843"/>
      <c r="AJ18" s="843"/>
      <c r="AK18" s="843"/>
      <c r="AL18" s="843"/>
      <c r="AM18" s="843"/>
      <c r="AN18" s="843"/>
      <c r="AO18" s="843"/>
      <c r="AP18" s="844"/>
      <c r="AQ18" s="23"/>
      <c r="BJ18" s="12"/>
      <c r="BK18" s="12"/>
      <c r="BL18" s="14"/>
      <c r="BM18" s="14"/>
      <c r="BN18" s="14"/>
    </row>
    <row r="19" spans="2:67" s="5" customFormat="1" ht="21.75" customHeight="1">
      <c r="B19" s="23"/>
      <c r="C19" s="845"/>
      <c r="D19" s="843"/>
      <c r="E19" s="843"/>
      <c r="F19" s="843"/>
      <c r="G19" s="843"/>
      <c r="H19" s="843"/>
      <c r="I19" s="843"/>
      <c r="J19" s="843"/>
      <c r="K19" s="843"/>
      <c r="L19" s="843"/>
      <c r="M19" s="843"/>
      <c r="N19" s="843"/>
      <c r="O19" s="843"/>
      <c r="P19" s="843"/>
      <c r="Q19" s="846"/>
      <c r="R19" s="842"/>
      <c r="S19" s="843"/>
      <c r="T19" s="843"/>
      <c r="U19" s="843"/>
      <c r="V19" s="843"/>
      <c r="W19" s="843"/>
      <c r="X19" s="843"/>
      <c r="Y19" s="843"/>
      <c r="Z19" s="843"/>
      <c r="AA19" s="843"/>
      <c r="AB19" s="843"/>
      <c r="AC19" s="843"/>
      <c r="AD19" s="846"/>
      <c r="AE19" s="842"/>
      <c r="AF19" s="843"/>
      <c r="AG19" s="843"/>
      <c r="AH19" s="843"/>
      <c r="AI19" s="843"/>
      <c r="AJ19" s="843"/>
      <c r="AK19" s="843"/>
      <c r="AL19" s="843"/>
      <c r="AM19" s="843"/>
      <c r="AN19" s="843"/>
      <c r="AO19" s="843"/>
      <c r="AP19" s="844"/>
      <c r="AQ19" s="23"/>
      <c r="BJ19" s="12"/>
      <c r="BK19" s="12"/>
      <c r="BL19" s="14"/>
      <c r="BM19" s="14"/>
      <c r="BN19" s="14"/>
    </row>
    <row r="20" spans="2:67" s="5" customFormat="1" ht="21.75" customHeight="1">
      <c r="B20" s="23"/>
      <c r="C20" s="845"/>
      <c r="D20" s="843"/>
      <c r="E20" s="843"/>
      <c r="F20" s="843"/>
      <c r="G20" s="843"/>
      <c r="H20" s="843"/>
      <c r="I20" s="843"/>
      <c r="J20" s="843"/>
      <c r="K20" s="843"/>
      <c r="L20" s="843"/>
      <c r="M20" s="843"/>
      <c r="N20" s="843"/>
      <c r="O20" s="843"/>
      <c r="P20" s="843"/>
      <c r="Q20" s="846"/>
      <c r="R20" s="842"/>
      <c r="S20" s="843"/>
      <c r="T20" s="843"/>
      <c r="U20" s="843"/>
      <c r="V20" s="843"/>
      <c r="W20" s="843"/>
      <c r="X20" s="843"/>
      <c r="Y20" s="843"/>
      <c r="Z20" s="843"/>
      <c r="AA20" s="843"/>
      <c r="AB20" s="843"/>
      <c r="AC20" s="843"/>
      <c r="AD20" s="846"/>
      <c r="AE20" s="842"/>
      <c r="AF20" s="843"/>
      <c r="AG20" s="843"/>
      <c r="AH20" s="843"/>
      <c r="AI20" s="843"/>
      <c r="AJ20" s="843"/>
      <c r="AK20" s="843"/>
      <c r="AL20" s="843"/>
      <c r="AM20" s="843"/>
      <c r="AN20" s="843"/>
      <c r="AO20" s="843"/>
      <c r="AP20" s="844"/>
      <c r="AQ20" s="23"/>
      <c r="BJ20" s="12"/>
      <c r="BK20" s="12"/>
      <c r="BL20" s="14"/>
      <c r="BM20" s="14"/>
      <c r="BN20" s="14"/>
    </row>
    <row r="21" spans="2:67" s="5" customFormat="1" ht="21.75" customHeight="1">
      <c r="B21" s="23"/>
      <c r="C21" s="845"/>
      <c r="D21" s="843"/>
      <c r="E21" s="843"/>
      <c r="F21" s="843"/>
      <c r="G21" s="843"/>
      <c r="H21" s="843"/>
      <c r="I21" s="843"/>
      <c r="J21" s="843"/>
      <c r="K21" s="843"/>
      <c r="L21" s="843"/>
      <c r="M21" s="843"/>
      <c r="N21" s="843"/>
      <c r="O21" s="843"/>
      <c r="P21" s="843"/>
      <c r="Q21" s="846"/>
      <c r="R21" s="842"/>
      <c r="S21" s="843"/>
      <c r="T21" s="843"/>
      <c r="U21" s="843"/>
      <c r="V21" s="843"/>
      <c r="W21" s="843"/>
      <c r="X21" s="843"/>
      <c r="Y21" s="843"/>
      <c r="Z21" s="843"/>
      <c r="AA21" s="843"/>
      <c r="AB21" s="843"/>
      <c r="AC21" s="843"/>
      <c r="AD21" s="846"/>
      <c r="AE21" s="842"/>
      <c r="AF21" s="843"/>
      <c r="AG21" s="843"/>
      <c r="AH21" s="843"/>
      <c r="AI21" s="843"/>
      <c r="AJ21" s="843"/>
      <c r="AK21" s="843"/>
      <c r="AL21" s="843"/>
      <c r="AM21" s="843"/>
      <c r="AN21" s="843"/>
      <c r="AO21" s="843"/>
      <c r="AP21" s="844"/>
      <c r="AQ21" s="23"/>
      <c r="BJ21" s="12"/>
      <c r="BK21" s="12"/>
      <c r="BL21" s="14"/>
      <c r="BM21" s="14"/>
      <c r="BN21" s="14"/>
    </row>
    <row r="22" spans="2:67" s="5" customFormat="1" ht="21.75" customHeight="1">
      <c r="B22" s="23"/>
      <c r="C22" s="845"/>
      <c r="D22" s="843"/>
      <c r="E22" s="843"/>
      <c r="F22" s="843"/>
      <c r="G22" s="843"/>
      <c r="H22" s="843"/>
      <c r="I22" s="843"/>
      <c r="J22" s="843"/>
      <c r="K22" s="843"/>
      <c r="L22" s="843"/>
      <c r="M22" s="843"/>
      <c r="N22" s="843"/>
      <c r="O22" s="843"/>
      <c r="P22" s="843"/>
      <c r="Q22" s="846"/>
      <c r="R22" s="842"/>
      <c r="S22" s="843"/>
      <c r="T22" s="843"/>
      <c r="U22" s="843"/>
      <c r="V22" s="843"/>
      <c r="W22" s="843"/>
      <c r="X22" s="843"/>
      <c r="Y22" s="843"/>
      <c r="Z22" s="843"/>
      <c r="AA22" s="843"/>
      <c r="AB22" s="843"/>
      <c r="AC22" s="843"/>
      <c r="AD22" s="846"/>
      <c r="AE22" s="842"/>
      <c r="AF22" s="843"/>
      <c r="AG22" s="843"/>
      <c r="AH22" s="843"/>
      <c r="AI22" s="843"/>
      <c r="AJ22" s="843"/>
      <c r="AK22" s="843"/>
      <c r="AL22" s="843"/>
      <c r="AM22" s="843"/>
      <c r="AN22" s="843"/>
      <c r="AO22" s="843"/>
      <c r="AP22" s="844"/>
      <c r="AQ22" s="23"/>
      <c r="BJ22" s="12"/>
      <c r="BK22" s="12"/>
      <c r="BL22" s="14"/>
      <c r="BM22" s="14"/>
      <c r="BN22" s="14"/>
    </row>
    <row r="23" spans="2:67" s="5" customFormat="1" ht="21.75" customHeight="1">
      <c r="B23" s="23"/>
      <c r="C23" s="845"/>
      <c r="D23" s="843"/>
      <c r="E23" s="843"/>
      <c r="F23" s="843"/>
      <c r="G23" s="843"/>
      <c r="H23" s="843"/>
      <c r="I23" s="843"/>
      <c r="J23" s="843"/>
      <c r="K23" s="843"/>
      <c r="L23" s="843"/>
      <c r="M23" s="843"/>
      <c r="N23" s="843"/>
      <c r="O23" s="843"/>
      <c r="P23" s="843"/>
      <c r="Q23" s="846"/>
      <c r="R23" s="842"/>
      <c r="S23" s="843"/>
      <c r="T23" s="843"/>
      <c r="U23" s="843"/>
      <c r="V23" s="843"/>
      <c r="W23" s="843"/>
      <c r="X23" s="843"/>
      <c r="Y23" s="843"/>
      <c r="Z23" s="843"/>
      <c r="AA23" s="843"/>
      <c r="AB23" s="843"/>
      <c r="AC23" s="843"/>
      <c r="AD23" s="846"/>
      <c r="AE23" s="842"/>
      <c r="AF23" s="843"/>
      <c r="AG23" s="843"/>
      <c r="AH23" s="843"/>
      <c r="AI23" s="843"/>
      <c r="AJ23" s="843"/>
      <c r="AK23" s="843"/>
      <c r="AL23" s="843"/>
      <c r="AM23" s="843"/>
      <c r="AN23" s="843"/>
      <c r="AO23" s="843"/>
      <c r="AP23" s="844"/>
      <c r="AQ23" s="23"/>
      <c r="BJ23" s="12"/>
      <c r="BK23" s="12"/>
      <c r="BL23" s="14"/>
      <c r="BM23" s="14"/>
      <c r="BN23" s="14"/>
    </row>
    <row r="24" spans="2:67" s="5" customFormat="1" ht="21.75" customHeight="1">
      <c r="B24" s="23"/>
      <c r="C24" s="845"/>
      <c r="D24" s="843"/>
      <c r="E24" s="843"/>
      <c r="F24" s="843"/>
      <c r="G24" s="843"/>
      <c r="H24" s="843"/>
      <c r="I24" s="843"/>
      <c r="J24" s="843"/>
      <c r="K24" s="843"/>
      <c r="L24" s="843"/>
      <c r="M24" s="843"/>
      <c r="N24" s="843"/>
      <c r="O24" s="843"/>
      <c r="P24" s="843"/>
      <c r="Q24" s="846"/>
      <c r="R24" s="842"/>
      <c r="S24" s="843"/>
      <c r="T24" s="843"/>
      <c r="U24" s="843"/>
      <c r="V24" s="843"/>
      <c r="W24" s="843"/>
      <c r="X24" s="843"/>
      <c r="Y24" s="843"/>
      <c r="Z24" s="843"/>
      <c r="AA24" s="843"/>
      <c r="AB24" s="843"/>
      <c r="AC24" s="843"/>
      <c r="AD24" s="846"/>
      <c r="AE24" s="842"/>
      <c r="AF24" s="843"/>
      <c r="AG24" s="843"/>
      <c r="AH24" s="843"/>
      <c r="AI24" s="843"/>
      <c r="AJ24" s="843"/>
      <c r="AK24" s="843"/>
      <c r="AL24" s="843"/>
      <c r="AM24" s="843"/>
      <c r="AN24" s="843"/>
      <c r="AO24" s="843"/>
      <c r="AP24" s="844"/>
      <c r="AQ24" s="23"/>
      <c r="BJ24" s="12"/>
      <c r="BK24" s="12"/>
      <c r="BL24" s="14"/>
      <c r="BM24" s="14"/>
      <c r="BN24" s="14"/>
    </row>
    <row r="25" spans="2:67" s="5" customFormat="1" ht="21.75" customHeight="1">
      <c r="B25" s="23"/>
      <c r="C25" s="847" t="s">
        <v>359</v>
      </c>
      <c r="D25" s="848"/>
      <c r="E25" s="848"/>
      <c r="F25" s="848"/>
      <c r="G25" s="848"/>
      <c r="H25" s="848"/>
      <c r="I25" s="848"/>
      <c r="J25" s="848"/>
      <c r="K25" s="848"/>
      <c r="L25" s="848"/>
      <c r="M25" s="848"/>
      <c r="N25" s="848"/>
      <c r="O25" s="848"/>
      <c r="P25" s="848"/>
      <c r="Q25" s="848"/>
      <c r="R25" s="848"/>
      <c r="S25" s="848"/>
      <c r="T25" s="848"/>
      <c r="U25" s="848"/>
      <c r="V25" s="848"/>
      <c r="W25" s="848"/>
      <c r="X25" s="848"/>
      <c r="Y25" s="848"/>
      <c r="Z25" s="848"/>
      <c r="AA25" s="848"/>
      <c r="AB25" s="848"/>
      <c r="AC25" s="848"/>
      <c r="AD25" s="848"/>
      <c r="AE25" s="848"/>
      <c r="AF25" s="848"/>
      <c r="AG25" s="848"/>
      <c r="AH25" s="848"/>
      <c r="AI25" s="848"/>
      <c r="AJ25" s="848"/>
      <c r="AK25" s="848"/>
      <c r="AL25" s="848"/>
      <c r="AM25" s="848"/>
      <c r="AN25" s="848"/>
      <c r="AO25" s="848"/>
      <c r="AP25" s="849"/>
      <c r="AQ25" s="23"/>
      <c r="BJ25" s="12"/>
      <c r="BK25" s="12"/>
      <c r="BL25" s="14"/>
      <c r="BM25" s="14"/>
      <c r="BN25" s="14"/>
    </row>
    <row r="26" spans="2:67" s="5" customFormat="1" ht="13.5" customHeight="1" thickBot="1">
      <c r="B26" s="23"/>
      <c r="C26" s="850"/>
      <c r="D26" s="851"/>
      <c r="E26" s="851"/>
      <c r="F26" s="851"/>
      <c r="G26" s="851"/>
      <c r="H26" s="851"/>
      <c r="I26" s="851"/>
      <c r="J26" s="851"/>
      <c r="K26" s="851"/>
      <c r="L26" s="851"/>
      <c r="M26" s="851"/>
      <c r="N26" s="851"/>
      <c r="O26" s="851"/>
      <c r="P26" s="851"/>
      <c r="Q26" s="851"/>
      <c r="R26" s="851"/>
      <c r="S26" s="851"/>
      <c r="T26" s="851"/>
      <c r="U26" s="851"/>
      <c r="V26" s="851"/>
      <c r="W26" s="851"/>
      <c r="X26" s="851"/>
      <c r="Y26" s="851"/>
      <c r="Z26" s="851"/>
      <c r="AA26" s="851"/>
      <c r="AB26" s="851"/>
      <c r="AC26" s="851"/>
      <c r="AD26" s="851"/>
      <c r="AE26" s="851"/>
      <c r="AF26" s="851"/>
      <c r="AG26" s="851"/>
      <c r="AH26" s="851"/>
      <c r="AI26" s="851"/>
      <c r="AJ26" s="851"/>
      <c r="AK26" s="851"/>
      <c r="AL26" s="851"/>
      <c r="AM26" s="851"/>
      <c r="AN26" s="851"/>
      <c r="AO26" s="851"/>
      <c r="AP26" s="852"/>
      <c r="AQ26" s="23"/>
      <c r="BJ26" s="12"/>
      <c r="BK26" s="12"/>
      <c r="BL26" s="14"/>
      <c r="BM26" s="14"/>
      <c r="BN26" s="14"/>
    </row>
    <row r="27" spans="2:67" s="5" customFormat="1" ht="9" customHeight="1" thickBot="1">
      <c r="B27" s="23"/>
      <c r="C27" s="183"/>
      <c r="D27" s="183"/>
      <c r="E27" s="183"/>
      <c r="F27" s="183"/>
      <c r="G27" s="183"/>
      <c r="H27" s="183"/>
      <c r="I27" s="242"/>
      <c r="J27" s="242"/>
      <c r="K27" s="242"/>
      <c r="L27" s="243"/>
      <c r="M27" s="243"/>
      <c r="N27" s="243"/>
      <c r="O27" s="243"/>
      <c r="P27" s="243"/>
      <c r="Q27" s="243"/>
      <c r="R27" s="243"/>
      <c r="S27" s="243"/>
      <c r="T27" s="243"/>
      <c r="U27" s="243"/>
      <c r="V27" s="244"/>
      <c r="W27" s="244"/>
      <c r="X27" s="244"/>
      <c r="Y27" s="244"/>
      <c r="Z27" s="244"/>
      <c r="AA27" s="244"/>
      <c r="AB27" s="244"/>
      <c r="AC27" s="244"/>
      <c r="AD27" s="245"/>
      <c r="AE27" s="245"/>
      <c r="AF27" s="245"/>
      <c r="AG27" s="245"/>
      <c r="AH27" s="245"/>
      <c r="AI27" s="245"/>
      <c r="AJ27" s="245"/>
      <c r="AK27" s="245"/>
      <c r="AL27" s="245"/>
      <c r="AM27" s="245"/>
      <c r="AN27" s="245"/>
      <c r="AO27" s="245"/>
      <c r="AP27" s="245"/>
      <c r="AQ27" s="23"/>
      <c r="BJ27" s="12"/>
      <c r="BK27" s="12"/>
      <c r="BL27" s="14"/>
      <c r="BM27" s="14"/>
      <c r="BN27" s="14"/>
    </row>
    <row r="28" spans="2:67" s="181" customFormat="1" ht="9.75" customHeight="1" thickBot="1">
      <c r="B28" s="23"/>
      <c r="C28" s="182"/>
      <c r="D28" s="182"/>
      <c r="E28" s="182"/>
      <c r="F28" s="182"/>
      <c r="G28" s="182"/>
      <c r="H28" s="182"/>
      <c r="I28" s="182"/>
      <c r="J28" s="182"/>
      <c r="K28" s="182"/>
      <c r="L28" s="182"/>
      <c r="M28" s="182"/>
      <c r="N28" s="182"/>
      <c r="O28" s="182"/>
      <c r="P28" s="182"/>
      <c r="Q28" s="182"/>
      <c r="R28" s="182"/>
      <c r="S28" s="182"/>
      <c r="T28" s="182"/>
      <c r="U28" s="182"/>
      <c r="V28" s="182"/>
      <c r="W28" s="182"/>
      <c r="X28" s="182"/>
      <c r="Y28" s="182"/>
      <c r="Z28" s="182"/>
      <c r="AA28" s="182"/>
      <c r="AB28" s="182"/>
      <c r="AC28" s="182"/>
      <c r="AD28" s="182"/>
      <c r="AE28" s="182"/>
      <c r="AF28" s="182"/>
      <c r="AG28" s="182"/>
      <c r="AH28" s="182"/>
      <c r="AI28" s="182"/>
      <c r="AJ28" s="182"/>
      <c r="AK28" s="182"/>
      <c r="AL28" s="182"/>
      <c r="AM28" s="182"/>
      <c r="AN28" s="182"/>
      <c r="AO28" s="182"/>
      <c r="AP28" s="182"/>
      <c r="AQ28" s="23"/>
      <c r="BJ28" s="15"/>
      <c r="BK28" s="15"/>
      <c r="BL28" s="16"/>
      <c r="BM28" s="17"/>
      <c r="BN28" s="17"/>
      <c r="BO28" s="5"/>
    </row>
    <row r="29" spans="2:67" ht="17.399999999999999">
      <c r="B29" s="6"/>
      <c r="C29" s="824" t="s">
        <v>256</v>
      </c>
      <c r="D29" s="825"/>
      <c r="E29" s="825"/>
      <c r="F29" s="825"/>
      <c r="G29" s="825"/>
      <c r="H29" s="825"/>
      <c r="I29" s="825"/>
      <c r="J29" s="825"/>
      <c r="K29" s="825"/>
      <c r="L29" s="825"/>
      <c r="M29" s="825"/>
      <c r="N29" s="825"/>
      <c r="O29" s="825"/>
      <c r="P29" s="825"/>
      <c r="Q29" s="825"/>
      <c r="R29" s="825"/>
      <c r="S29" s="825"/>
      <c r="T29" s="825"/>
      <c r="U29" s="825"/>
      <c r="V29" s="825"/>
      <c r="W29" s="825"/>
      <c r="X29" s="825"/>
      <c r="Y29" s="825"/>
      <c r="Z29" s="825"/>
      <c r="AA29" s="825"/>
      <c r="AB29" s="825"/>
      <c r="AC29" s="825"/>
      <c r="AD29" s="825"/>
      <c r="AE29" s="825"/>
      <c r="AF29" s="825"/>
      <c r="AG29" s="825"/>
      <c r="AH29" s="825"/>
      <c r="AI29" s="825"/>
      <c r="AJ29" s="825"/>
      <c r="AK29" s="825"/>
      <c r="AL29" s="825"/>
      <c r="AM29" s="825"/>
      <c r="AN29" s="825"/>
      <c r="AO29" s="825"/>
      <c r="AP29" s="826"/>
      <c r="AQ29" s="6"/>
    </row>
    <row r="30" spans="2:67" ht="8.25" customHeight="1">
      <c r="B30" s="23"/>
      <c r="C30" s="827"/>
      <c r="D30" s="828"/>
      <c r="E30" s="828"/>
      <c r="F30" s="828"/>
      <c r="G30" s="828"/>
      <c r="H30" s="828"/>
      <c r="I30" s="828"/>
      <c r="J30" s="828"/>
      <c r="K30" s="828"/>
      <c r="L30" s="828"/>
      <c r="M30" s="828"/>
      <c r="N30" s="828"/>
      <c r="O30" s="828"/>
      <c r="P30" s="828"/>
      <c r="Q30" s="828"/>
      <c r="R30" s="828"/>
      <c r="S30" s="828"/>
      <c r="T30" s="828"/>
      <c r="U30" s="828"/>
      <c r="V30" s="828"/>
      <c r="W30" s="828"/>
      <c r="X30" s="828"/>
      <c r="Y30" s="828"/>
      <c r="Z30" s="828"/>
      <c r="AA30" s="828"/>
      <c r="AB30" s="828"/>
      <c r="AC30" s="828"/>
      <c r="AD30" s="828"/>
      <c r="AE30" s="828"/>
      <c r="AF30" s="828"/>
      <c r="AG30" s="828"/>
      <c r="AH30" s="828"/>
      <c r="AI30" s="828"/>
      <c r="AJ30" s="828"/>
      <c r="AK30" s="828"/>
      <c r="AL30" s="828"/>
      <c r="AM30" s="828"/>
      <c r="AN30" s="828"/>
      <c r="AO30" s="828"/>
      <c r="AP30" s="829"/>
      <c r="AQ30" s="23"/>
    </row>
    <row r="31" spans="2:67" ht="17.399999999999999">
      <c r="B31" s="23"/>
      <c r="C31" s="830" t="s">
        <v>99</v>
      </c>
      <c r="D31" s="831"/>
      <c r="E31" s="831"/>
      <c r="F31" s="831"/>
      <c r="G31" s="831"/>
      <c r="H31" s="823" t="s">
        <v>44</v>
      </c>
      <c r="I31" s="823"/>
      <c r="J31" s="823"/>
      <c r="K31" s="823"/>
      <c r="L31" s="823"/>
      <c r="M31" s="823"/>
      <c r="N31" s="823"/>
      <c r="O31" s="823" t="s">
        <v>106</v>
      </c>
      <c r="P31" s="823"/>
      <c r="Q31" s="823"/>
      <c r="R31" s="823"/>
      <c r="S31" s="823"/>
      <c r="T31" s="823"/>
      <c r="U31" s="823"/>
      <c r="V31" s="832" t="s">
        <v>107</v>
      </c>
      <c r="W31" s="832"/>
      <c r="X31" s="832"/>
      <c r="Y31" s="832"/>
      <c r="Z31" s="832"/>
      <c r="AA31" s="832"/>
      <c r="AB31" s="832"/>
      <c r="AC31" s="836" t="s">
        <v>0</v>
      </c>
      <c r="AD31" s="836"/>
      <c r="AE31" s="836"/>
      <c r="AF31" s="836"/>
      <c r="AG31" s="836"/>
      <c r="AH31" s="836"/>
      <c r="AI31" s="836"/>
      <c r="AJ31" s="836"/>
      <c r="AK31" s="836"/>
      <c r="AL31" s="836"/>
      <c r="AM31" s="836"/>
      <c r="AN31" s="836"/>
      <c r="AO31" s="836"/>
      <c r="AP31" s="837"/>
      <c r="AQ31" s="23"/>
    </row>
    <row r="32" spans="2:67" ht="17.399999999999999">
      <c r="B32" s="23"/>
      <c r="C32" s="830" t="s">
        <v>100</v>
      </c>
      <c r="D32" s="831"/>
      <c r="E32" s="335" t="s">
        <v>101</v>
      </c>
      <c r="F32" s="834" t="s">
        <v>362</v>
      </c>
      <c r="G32" s="835"/>
      <c r="H32" s="823" t="s">
        <v>102</v>
      </c>
      <c r="I32" s="823"/>
      <c r="J32" s="823"/>
      <c r="K32" s="823"/>
      <c r="L32" s="823" t="s">
        <v>103</v>
      </c>
      <c r="M32" s="823"/>
      <c r="N32" s="823"/>
      <c r="O32" s="823" t="s">
        <v>102</v>
      </c>
      <c r="P32" s="823"/>
      <c r="Q32" s="823"/>
      <c r="R32" s="823"/>
      <c r="S32" s="823" t="s">
        <v>103</v>
      </c>
      <c r="T32" s="823"/>
      <c r="U32" s="823"/>
      <c r="V32" s="823" t="s">
        <v>102</v>
      </c>
      <c r="W32" s="823"/>
      <c r="X32" s="823"/>
      <c r="Y32" s="823"/>
      <c r="Z32" s="823" t="s">
        <v>103</v>
      </c>
      <c r="AA32" s="823"/>
      <c r="AB32" s="823"/>
      <c r="AC32" s="839" t="s">
        <v>104</v>
      </c>
      <c r="AD32" s="839"/>
      <c r="AE32" s="839"/>
      <c r="AF32" s="839"/>
      <c r="AG32" s="839"/>
      <c r="AH32" s="839"/>
      <c r="AI32" s="839"/>
      <c r="AJ32" s="839"/>
      <c r="AK32" s="839"/>
      <c r="AL32" s="839"/>
      <c r="AM32" s="839"/>
      <c r="AN32" s="831" t="s">
        <v>105</v>
      </c>
      <c r="AO32" s="831"/>
      <c r="AP32" s="838"/>
      <c r="AQ32" s="23"/>
    </row>
    <row r="33" spans="2:43" ht="27" customHeight="1">
      <c r="B33" s="23"/>
      <c r="C33" s="815"/>
      <c r="D33" s="813"/>
      <c r="E33" s="336"/>
      <c r="F33" s="811"/>
      <c r="G33" s="812"/>
      <c r="H33" s="833"/>
      <c r="I33" s="816"/>
      <c r="J33" s="816"/>
      <c r="K33" s="816"/>
      <c r="L33" s="816"/>
      <c r="M33" s="816"/>
      <c r="N33" s="816"/>
      <c r="O33" s="816"/>
      <c r="P33" s="816"/>
      <c r="Q33" s="816"/>
      <c r="R33" s="816"/>
      <c r="S33" s="816"/>
      <c r="T33" s="816"/>
      <c r="U33" s="816"/>
      <c r="V33" s="816"/>
      <c r="W33" s="816"/>
      <c r="X33" s="816"/>
      <c r="Y33" s="816"/>
      <c r="Z33" s="816" t="s">
        <v>0</v>
      </c>
      <c r="AA33" s="816"/>
      <c r="AB33" s="816"/>
      <c r="AC33" s="817"/>
      <c r="AD33" s="817"/>
      <c r="AE33" s="817"/>
      <c r="AF33" s="817"/>
      <c r="AG33" s="817"/>
      <c r="AH33" s="817"/>
      <c r="AI33" s="817"/>
      <c r="AJ33" s="817"/>
      <c r="AK33" s="817"/>
      <c r="AL33" s="817"/>
      <c r="AM33" s="817"/>
      <c r="AN33" s="813"/>
      <c r="AO33" s="813"/>
      <c r="AP33" s="814"/>
      <c r="AQ33" s="23"/>
    </row>
    <row r="34" spans="2:43" s="324" customFormat="1" ht="27" customHeight="1">
      <c r="B34" s="6"/>
      <c r="C34" s="815"/>
      <c r="D34" s="813"/>
      <c r="E34" s="336"/>
      <c r="F34" s="811"/>
      <c r="G34" s="812"/>
      <c r="H34" s="816"/>
      <c r="I34" s="816"/>
      <c r="J34" s="816"/>
      <c r="K34" s="816"/>
      <c r="L34" s="816"/>
      <c r="M34" s="816"/>
      <c r="N34" s="816"/>
      <c r="O34" s="816"/>
      <c r="P34" s="816"/>
      <c r="Q34" s="816"/>
      <c r="R34" s="816"/>
      <c r="S34" s="816"/>
      <c r="T34" s="816"/>
      <c r="U34" s="816"/>
      <c r="V34" s="816"/>
      <c r="W34" s="816"/>
      <c r="X34" s="816"/>
      <c r="Y34" s="816"/>
      <c r="Z34" s="816"/>
      <c r="AA34" s="816"/>
      <c r="AB34" s="816"/>
      <c r="AC34" s="817"/>
      <c r="AD34" s="817"/>
      <c r="AE34" s="817"/>
      <c r="AF34" s="817"/>
      <c r="AG34" s="817"/>
      <c r="AH34" s="817"/>
      <c r="AI34" s="817"/>
      <c r="AJ34" s="817"/>
      <c r="AK34" s="817"/>
      <c r="AL34" s="817"/>
      <c r="AM34" s="817"/>
      <c r="AN34" s="813"/>
      <c r="AO34" s="813"/>
      <c r="AP34" s="814"/>
      <c r="AQ34" s="6"/>
    </row>
    <row r="35" spans="2:43" s="324" customFormat="1" ht="27" customHeight="1">
      <c r="B35" s="6"/>
      <c r="C35" s="815"/>
      <c r="D35" s="813"/>
      <c r="E35" s="336"/>
      <c r="F35" s="811"/>
      <c r="G35" s="812"/>
      <c r="H35" s="816"/>
      <c r="I35" s="816"/>
      <c r="J35" s="816"/>
      <c r="K35" s="816"/>
      <c r="L35" s="816"/>
      <c r="M35" s="816"/>
      <c r="N35" s="816"/>
      <c r="O35" s="816"/>
      <c r="P35" s="816"/>
      <c r="Q35" s="816"/>
      <c r="R35" s="816"/>
      <c r="S35" s="816"/>
      <c r="T35" s="816"/>
      <c r="U35" s="816"/>
      <c r="V35" s="816"/>
      <c r="W35" s="816"/>
      <c r="X35" s="816"/>
      <c r="Y35" s="816"/>
      <c r="Z35" s="816"/>
      <c r="AA35" s="816"/>
      <c r="AB35" s="816"/>
      <c r="AC35" s="817"/>
      <c r="AD35" s="817"/>
      <c r="AE35" s="817"/>
      <c r="AF35" s="817"/>
      <c r="AG35" s="817"/>
      <c r="AH35" s="817"/>
      <c r="AI35" s="817"/>
      <c r="AJ35" s="817"/>
      <c r="AK35" s="817"/>
      <c r="AL35" s="817"/>
      <c r="AM35" s="817"/>
      <c r="AN35" s="813"/>
      <c r="AO35" s="813"/>
      <c r="AP35" s="814"/>
      <c r="AQ35" s="6"/>
    </row>
    <row r="36" spans="2:43" s="324" customFormat="1" ht="27" customHeight="1">
      <c r="B36" s="6"/>
      <c r="C36" s="815"/>
      <c r="D36" s="813"/>
      <c r="E36" s="336"/>
      <c r="F36" s="811"/>
      <c r="G36" s="812"/>
      <c r="H36" s="816"/>
      <c r="I36" s="816"/>
      <c r="J36" s="816"/>
      <c r="K36" s="816"/>
      <c r="L36" s="816"/>
      <c r="M36" s="816"/>
      <c r="N36" s="816"/>
      <c r="O36" s="816"/>
      <c r="P36" s="816"/>
      <c r="Q36" s="816"/>
      <c r="R36" s="816"/>
      <c r="S36" s="816"/>
      <c r="T36" s="816"/>
      <c r="U36" s="816"/>
      <c r="V36" s="816"/>
      <c r="W36" s="816"/>
      <c r="X36" s="816"/>
      <c r="Y36" s="816"/>
      <c r="Z36" s="816"/>
      <c r="AA36" s="816"/>
      <c r="AB36" s="816"/>
      <c r="AC36" s="817"/>
      <c r="AD36" s="817"/>
      <c r="AE36" s="817"/>
      <c r="AF36" s="817"/>
      <c r="AG36" s="817"/>
      <c r="AH36" s="817"/>
      <c r="AI36" s="817"/>
      <c r="AJ36" s="817"/>
      <c r="AK36" s="817"/>
      <c r="AL36" s="817"/>
      <c r="AM36" s="817"/>
      <c r="AN36" s="813"/>
      <c r="AO36" s="813"/>
      <c r="AP36" s="814"/>
      <c r="AQ36" s="6"/>
    </row>
    <row r="37" spans="2:43" s="324" customFormat="1" ht="27" customHeight="1">
      <c r="B37" s="6"/>
      <c r="C37" s="815"/>
      <c r="D37" s="813"/>
      <c r="E37" s="336"/>
      <c r="F37" s="811"/>
      <c r="G37" s="812"/>
      <c r="H37" s="816"/>
      <c r="I37" s="816"/>
      <c r="J37" s="816"/>
      <c r="K37" s="816"/>
      <c r="L37" s="816"/>
      <c r="M37" s="816"/>
      <c r="N37" s="816"/>
      <c r="O37" s="816"/>
      <c r="P37" s="816"/>
      <c r="Q37" s="816"/>
      <c r="R37" s="816"/>
      <c r="S37" s="816"/>
      <c r="T37" s="816"/>
      <c r="U37" s="816"/>
      <c r="V37" s="816"/>
      <c r="W37" s="816"/>
      <c r="X37" s="816"/>
      <c r="Y37" s="816"/>
      <c r="Z37" s="816"/>
      <c r="AA37" s="816"/>
      <c r="AB37" s="816"/>
      <c r="AC37" s="817"/>
      <c r="AD37" s="817"/>
      <c r="AE37" s="817"/>
      <c r="AF37" s="817"/>
      <c r="AG37" s="817"/>
      <c r="AH37" s="817"/>
      <c r="AI37" s="817"/>
      <c r="AJ37" s="817"/>
      <c r="AK37" s="817"/>
      <c r="AL37" s="817"/>
      <c r="AM37" s="817"/>
      <c r="AN37" s="813"/>
      <c r="AO37" s="813"/>
      <c r="AP37" s="814"/>
      <c r="AQ37" s="6"/>
    </row>
    <row r="38" spans="2:43" s="324" customFormat="1" ht="27" customHeight="1">
      <c r="B38" s="6"/>
      <c r="C38" s="815"/>
      <c r="D38" s="813"/>
      <c r="E38" s="336"/>
      <c r="F38" s="811"/>
      <c r="G38" s="812"/>
      <c r="H38" s="816"/>
      <c r="I38" s="816"/>
      <c r="J38" s="816"/>
      <c r="K38" s="816"/>
      <c r="L38" s="816"/>
      <c r="M38" s="816"/>
      <c r="N38" s="816"/>
      <c r="O38" s="816"/>
      <c r="P38" s="816"/>
      <c r="Q38" s="816"/>
      <c r="R38" s="816"/>
      <c r="S38" s="816"/>
      <c r="T38" s="816"/>
      <c r="U38" s="816"/>
      <c r="V38" s="816"/>
      <c r="W38" s="816"/>
      <c r="X38" s="816"/>
      <c r="Y38" s="816"/>
      <c r="Z38" s="816"/>
      <c r="AA38" s="816"/>
      <c r="AB38" s="816"/>
      <c r="AC38" s="817"/>
      <c r="AD38" s="817"/>
      <c r="AE38" s="817"/>
      <c r="AF38" s="817"/>
      <c r="AG38" s="817"/>
      <c r="AH38" s="817"/>
      <c r="AI38" s="817"/>
      <c r="AJ38" s="817"/>
      <c r="AK38" s="817"/>
      <c r="AL38" s="817"/>
      <c r="AM38" s="817"/>
      <c r="AN38" s="813"/>
      <c r="AO38" s="813"/>
      <c r="AP38" s="814"/>
      <c r="AQ38" s="6"/>
    </row>
    <row r="39" spans="2:43" s="324" customFormat="1" ht="27" customHeight="1">
      <c r="B39" s="6"/>
      <c r="C39" s="815"/>
      <c r="D39" s="813"/>
      <c r="E39" s="336"/>
      <c r="F39" s="811"/>
      <c r="G39" s="812"/>
      <c r="H39" s="816"/>
      <c r="I39" s="816"/>
      <c r="J39" s="816"/>
      <c r="K39" s="816"/>
      <c r="L39" s="816"/>
      <c r="M39" s="816"/>
      <c r="N39" s="816"/>
      <c r="O39" s="816"/>
      <c r="P39" s="816"/>
      <c r="Q39" s="816"/>
      <c r="R39" s="816"/>
      <c r="S39" s="816"/>
      <c r="T39" s="816"/>
      <c r="U39" s="816"/>
      <c r="V39" s="816"/>
      <c r="W39" s="816"/>
      <c r="X39" s="816"/>
      <c r="Y39" s="816"/>
      <c r="Z39" s="816"/>
      <c r="AA39" s="816"/>
      <c r="AB39" s="816"/>
      <c r="AC39" s="817"/>
      <c r="AD39" s="817"/>
      <c r="AE39" s="817"/>
      <c r="AF39" s="817"/>
      <c r="AG39" s="817"/>
      <c r="AH39" s="817"/>
      <c r="AI39" s="817"/>
      <c r="AJ39" s="817"/>
      <c r="AK39" s="817"/>
      <c r="AL39" s="817"/>
      <c r="AM39" s="817"/>
      <c r="AN39" s="813"/>
      <c r="AO39" s="813"/>
      <c r="AP39" s="814"/>
      <c r="AQ39" s="6"/>
    </row>
    <row r="40" spans="2:43" s="324" customFormat="1" ht="27" customHeight="1">
      <c r="B40" s="6"/>
      <c r="C40" s="815"/>
      <c r="D40" s="813"/>
      <c r="E40" s="336"/>
      <c r="F40" s="811"/>
      <c r="G40" s="812"/>
      <c r="H40" s="816"/>
      <c r="I40" s="816"/>
      <c r="J40" s="816"/>
      <c r="K40" s="816"/>
      <c r="L40" s="816"/>
      <c r="M40" s="816"/>
      <c r="N40" s="816"/>
      <c r="O40" s="816"/>
      <c r="P40" s="816"/>
      <c r="Q40" s="816"/>
      <c r="R40" s="816"/>
      <c r="S40" s="816"/>
      <c r="T40" s="816"/>
      <c r="U40" s="816"/>
      <c r="V40" s="816"/>
      <c r="W40" s="816"/>
      <c r="X40" s="816"/>
      <c r="Y40" s="816"/>
      <c r="Z40" s="816"/>
      <c r="AA40" s="816"/>
      <c r="AB40" s="816"/>
      <c r="AC40" s="817"/>
      <c r="AD40" s="817"/>
      <c r="AE40" s="817"/>
      <c r="AF40" s="817"/>
      <c r="AG40" s="817"/>
      <c r="AH40" s="817"/>
      <c r="AI40" s="817"/>
      <c r="AJ40" s="817"/>
      <c r="AK40" s="817"/>
      <c r="AL40" s="817"/>
      <c r="AM40" s="817"/>
      <c r="AN40" s="813"/>
      <c r="AO40" s="813"/>
      <c r="AP40" s="814"/>
      <c r="AQ40" s="6"/>
    </row>
    <row r="41" spans="2:43" s="324" customFormat="1" ht="27" customHeight="1">
      <c r="B41" s="6"/>
      <c r="C41" s="815"/>
      <c r="D41" s="813"/>
      <c r="E41" s="336"/>
      <c r="F41" s="811"/>
      <c r="G41" s="812"/>
      <c r="H41" s="816"/>
      <c r="I41" s="816"/>
      <c r="J41" s="816"/>
      <c r="K41" s="816"/>
      <c r="L41" s="816"/>
      <c r="M41" s="816"/>
      <c r="N41" s="816"/>
      <c r="O41" s="816"/>
      <c r="P41" s="816"/>
      <c r="Q41" s="816"/>
      <c r="R41" s="816"/>
      <c r="S41" s="816"/>
      <c r="T41" s="816"/>
      <c r="U41" s="816"/>
      <c r="V41" s="816"/>
      <c r="W41" s="816"/>
      <c r="X41" s="816"/>
      <c r="Y41" s="816"/>
      <c r="Z41" s="816"/>
      <c r="AA41" s="816"/>
      <c r="AB41" s="816"/>
      <c r="AC41" s="817"/>
      <c r="AD41" s="817"/>
      <c r="AE41" s="817"/>
      <c r="AF41" s="817"/>
      <c r="AG41" s="817"/>
      <c r="AH41" s="817"/>
      <c r="AI41" s="817"/>
      <c r="AJ41" s="817"/>
      <c r="AK41" s="817"/>
      <c r="AL41" s="817"/>
      <c r="AM41" s="817"/>
      <c r="AN41" s="813"/>
      <c r="AO41" s="813"/>
      <c r="AP41" s="814"/>
      <c r="AQ41" s="6"/>
    </row>
    <row r="42" spans="2:43" s="324" customFormat="1" ht="27" customHeight="1">
      <c r="B42" s="6"/>
      <c r="C42" s="815"/>
      <c r="D42" s="813"/>
      <c r="E42" s="336"/>
      <c r="F42" s="811"/>
      <c r="G42" s="812"/>
      <c r="H42" s="816"/>
      <c r="I42" s="816"/>
      <c r="J42" s="816"/>
      <c r="K42" s="816"/>
      <c r="L42" s="816"/>
      <c r="M42" s="816"/>
      <c r="N42" s="816"/>
      <c r="O42" s="816"/>
      <c r="P42" s="816"/>
      <c r="Q42" s="816"/>
      <c r="R42" s="816"/>
      <c r="S42" s="816"/>
      <c r="T42" s="816"/>
      <c r="U42" s="816"/>
      <c r="V42" s="816"/>
      <c r="W42" s="816"/>
      <c r="X42" s="816"/>
      <c r="Y42" s="816"/>
      <c r="Z42" s="816"/>
      <c r="AA42" s="816"/>
      <c r="AB42" s="816"/>
      <c r="AC42" s="817"/>
      <c r="AD42" s="817"/>
      <c r="AE42" s="817"/>
      <c r="AF42" s="817"/>
      <c r="AG42" s="817"/>
      <c r="AH42" s="817"/>
      <c r="AI42" s="817"/>
      <c r="AJ42" s="817"/>
      <c r="AK42" s="817"/>
      <c r="AL42" s="817"/>
      <c r="AM42" s="817"/>
      <c r="AN42" s="813"/>
      <c r="AO42" s="813"/>
      <c r="AP42" s="814"/>
      <c r="AQ42" s="6"/>
    </row>
    <row r="43" spans="2:43" s="324" customFormat="1" ht="27" customHeight="1">
      <c r="B43" s="6"/>
      <c r="C43" s="815"/>
      <c r="D43" s="813"/>
      <c r="E43" s="336"/>
      <c r="F43" s="811"/>
      <c r="G43" s="812"/>
      <c r="H43" s="816"/>
      <c r="I43" s="816"/>
      <c r="J43" s="816"/>
      <c r="K43" s="816"/>
      <c r="L43" s="816"/>
      <c r="M43" s="816"/>
      <c r="N43" s="816"/>
      <c r="O43" s="816"/>
      <c r="P43" s="816"/>
      <c r="Q43" s="816"/>
      <c r="R43" s="816"/>
      <c r="S43" s="816"/>
      <c r="T43" s="816"/>
      <c r="U43" s="816"/>
      <c r="V43" s="816"/>
      <c r="W43" s="816"/>
      <c r="X43" s="816"/>
      <c r="Y43" s="816"/>
      <c r="Z43" s="816"/>
      <c r="AA43" s="816"/>
      <c r="AB43" s="816"/>
      <c r="AC43" s="817"/>
      <c r="AD43" s="817"/>
      <c r="AE43" s="817"/>
      <c r="AF43" s="817"/>
      <c r="AG43" s="817"/>
      <c r="AH43" s="817"/>
      <c r="AI43" s="817"/>
      <c r="AJ43" s="817"/>
      <c r="AK43" s="817"/>
      <c r="AL43" s="817"/>
      <c r="AM43" s="817"/>
      <c r="AN43" s="813"/>
      <c r="AO43" s="813"/>
      <c r="AP43" s="814"/>
      <c r="AQ43" s="6"/>
    </row>
    <row r="44" spans="2:43" s="324" customFormat="1" ht="27" customHeight="1">
      <c r="B44" s="6"/>
      <c r="C44" s="815"/>
      <c r="D44" s="813"/>
      <c r="E44" s="336"/>
      <c r="F44" s="811"/>
      <c r="G44" s="812"/>
      <c r="H44" s="816"/>
      <c r="I44" s="816"/>
      <c r="J44" s="816"/>
      <c r="K44" s="816"/>
      <c r="L44" s="816"/>
      <c r="M44" s="816"/>
      <c r="N44" s="816"/>
      <c r="O44" s="816"/>
      <c r="P44" s="816"/>
      <c r="Q44" s="816"/>
      <c r="R44" s="816"/>
      <c r="S44" s="816"/>
      <c r="T44" s="816"/>
      <c r="U44" s="816"/>
      <c r="V44" s="816"/>
      <c r="W44" s="816"/>
      <c r="X44" s="816"/>
      <c r="Y44" s="816"/>
      <c r="Z44" s="816"/>
      <c r="AA44" s="816"/>
      <c r="AB44" s="816"/>
      <c r="AC44" s="817"/>
      <c r="AD44" s="817"/>
      <c r="AE44" s="817"/>
      <c r="AF44" s="817"/>
      <c r="AG44" s="817"/>
      <c r="AH44" s="817"/>
      <c r="AI44" s="817"/>
      <c r="AJ44" s="817"/>
      <c r="AK44" s="817"/>
      <c r="AL44" s="817"/>
      <c r="AM44" s="817"/>
      <c r="AN44" s="813"/>
      <c r="AO44" s="813"/>
      <c r="AP44" s="814"/>
      <c r="AQ44" s="6"/>
    </row>
    <row r="45" spans="2:43" s="324" customFormat="1" ht="27" customHeight="1">
      <c r="B45" s="6"/>
      <c r="C45" s="815"/>
      <c r="D45" s="813"/>
      <c r="E45" s="336"/>
      <c r="F45" s="811"/>
      <c r="G45" s="812"/>
      <c r="H45" s="816"/>
      <c r="I45" s="816"/>
      <c r="J45" s="816"/>
      <c r="K45" s="816"/>
      <c r="L45" s="816"/>
      <c r="M45" s="816"/>
      <c r="N45" s="816"/>
      <c r="O45" s="816"/>
      <c r="P45" s="816"/>
      <c r="Q45" s="816"/>
      <c r="R45" s="816"/>
      <c r="S45" s="816"/>
      <c r="T45" s="816"/>
      <c r="U45" s="816"/>
      <c r="V45" s="816"/>
      <c r="W45" s="816"/>
      <c r="X45" s="816"/>
      <c r="Y45" s="816"/>
      <c r="Z45" s="816"/>
      <c r="AA45" s="816"/>
      <c r="AB45" s="816"/>
      <c r="AC45" s="817"/>
      <c r="AD45" s="817"/>
      <c r="AE45" s="817"/>
      <c r="AF45" s="817"/>
      <c r="AG45" s="817"/>
      <c r="AH45" s="817"/>
      <c r="AI45" s="817"/>
      <c r="AJ45" s="817"/>
      <c r="AK45" s="817"/>
      <c r="AL45" s="817"/>
      <c r="AM45" s="817"/>
      <c r="AN45" s="813"/>
      <c r="AO45" s="813"/>
      <c r="AP45" s="814"/>
      <c r="AQ45" s="6"/>
    </row>
    <row r="46" spans="2:43" s="324" customFormat="1" ht="27" customHeight="1">
      <c r="B46" s="6"/>
      <c r="C46" s="815"/>
      <c r="D46" s="813"/>
      <c r="E46" s="336"/>
      <c r="F46" s="811"/>
      <c r="G46" s="812"/>
      <c r="H46" s="816"/>
      <c r="I46" s="816"/>
      <c r="J46" s="816"/>
      <c r="K46" s="816"/>
      <c r="L46" s="816"/>
      <c r="M46" s="816"/>
      <c r="N46" s="816"/>
      <c r="O46" s="816"/>
      <c r="P46" s="816"/>
      <c r="Q46" s="816"/>
      <c r="R46" s="816"/>
      <c r="S46" s="816"/>
      <c r="T46" s="816"/>
      <c r="U46" s="816"/>
      <c r="V46" s="816"/>
      <c r="W46" s="816"/>
      <c r="X46" s="816"/>
      <c r="Y46" s="816"/>
      <c r="Z46" s="816"/>
      <c r="AA46" s="816"/>
      <c r="AB46" s="816"/>
      <c r="AC46" s="817"/>
      <c r="AD46" s="817"/>
      <c r="AE46" s="817"/>
      <c r="AF46" s="817"/>
      <c r="AG46" s="817"/>
      <c r="AH46" s="817"/>
      <c r="AI46" s="817"/>
      <c r="AJ46" s="817"/>
      <c r="AK46" s="817"/>
      <c r="AL46" s="817"/>
      <c r="AM46" s="817"/>
      <c r="AN46" s="813"/>
      <c r="AO46" s="813"/>
      <c r="AP46" s="814"/>
      <c r="AQ46" s="6"/>
    </row>
    <row r="47" spans="2:43" s="324" customFormat="1" ht="27" customHeight="1">
      <c r="B47" s="6"/>
      <c r="C47" s="815"/>
      <c r="D47" s="813"/>
      <c r="E47" s="336"/>
      <c r="F47" s="811"/>
      <c r="G47" s="812"/>
      <c r="H47" s="816"/>
      <c r="I47" s="816"/>
      <c r="J47" s="816"/>
      <c r="K47" s="816"/>
      <c r="L47" s="816"/>
      <c r="M47" s="816"/>
      <c r="N47" s="816"/>
      <c r="O47" s="816"/>
      <c r="P47" s="816"/>
      <c r="Q47" s="816"/>
      <c r="R47" s="816"/>
      <c r="S47" s="816"/>
      <c r="T47" s="816"/>
      <c r="U47" s="816"/>
      <c r="V47" s="816"/>
      <c r="W47" s="816"/>
      <c r="X47" s="816"/>
      <c r="Y47" s="816"/>
      <c r="Z47" s="816"/>
      <c r="AA47" s="816"/>
      <c r="AB47" s="816"/>
      <c r="AC47" s="817"/>
      <c r="AD47" s="817"/>
      <c r="AE47" s="817"/>
      <c r="AF47" s="817"/>
      <c r="AG47" s="817"/>
      <c r="AH47" s="817"/>
      <c r="AI47" s="817"/>
      <c r="AJ47" s="817"/>
      <c r="AK47" s="817"/>
      <c r="AL47" s="817"/>
      <c r="AM47" s="817"/>
      <c r="AN47" s="813"/>
      <c r="AO47" s="813"/>
      <c r="AP47" s="814"/>
      <c r="AQ47" s="6"/>
    </row>
    <row r="48" spans="2:43" s="324" customFormat="1" ht="27" customHeight="1">
      <c r="B48" s="6"/>
      <c r="C48" s="815"/>
      <c r="D48" s="813"/>
      <c r="E48" s="336"/>
      <c r="F48" s="811"/>
      <c r="G48" s="812"/>
      <c r="H48" s="816"/>
      <c r="I48" s="816"/>
      <c r="J48" s="816"/>
      <c r="K48" s="816"/>
      <c r="L48" s="816"/>
      <c r="M48" s="816"/>
      <c r="N48" s="816"/>
      <c r="O48" s="816"/>
      <c r="P48" s="816"/>
      <c r="Q48" s="816"/>
      <c r="R48" s="816"/>
      <c r="S48" s="816"/>
      <c r="T48" s="816"/>
      <c r="U48" s="816"/>
      <c r="V48" s="816"/>
      <c r="W48" s="816"/>
      <c r="X48" s="816"/>
      <c r="Y48" s="816"/>
      <c r="Z48" s="816"/>
      <c r="AA48" s="816"/>
      <c r="AB48" s="816"/>
      <c r="AC48" s="817"/>
      <c r="AD48" s="817"/>
      <c r="AE48" s="817"/>
      <c r="AF48" s="817"/>
      <c r="AG48" s="817"/>
      <c r="AH48" s="817"/>
      <c r="AI48" s="817"/>
      <c r="AJ48" s="817"/>
      <c r="AK48" s="817"/>
      <c r="AL48" s="817"/>
      <c r="AM48" s="817"/>
      <c r="AN48" s="813"/>
      <c r="AO48" s="813"/>
      <c r="AP48" s="814"/>
      <c r="AQ48" s="6"/>
    </row>
    <row r="49" spans="2:43" s="324" customFormat="1" ht="27" customHeight="1">
      <c r="B49" s="6"/>
      <c r="C49" s="815"/>
      <c r="D49" s="813"/>
      <c r="E49" s="336"/>
      <c r="F49" s="811"/>
      <c r="G49" s="812"/>
      <c r="H49" s="816"/>
      <c r="I49" s="816"/>
      <c r="J49" s="816"/>
      <c r="K49" s="816"/>
      <c r="L49" s="816"/>
      <c r="M49" s="816"/>
      <c r="N49" s="816"/>
      <c r="O49" s="816"/>
      <c r="P49" s="816"/>
      <c r="Q49" s="816"/>
      <c r="R49" s="816"/>
      <c r="S49" s="816"/>
      <c r="T49" s="816"/>
      <c r="U49" s="816"/>
      <c r="V49" s="816"/>
      <c r="W49" s="816"/>
      <c r="X49" s="816"/>
      <c r="Y49" s="816"/>
      <c r="Z49" s="816"/>
      <c r="AA49" s="816"/>
      <c r="AB49" s="816"/>
      <c r="AC49" s="817"/>
      <c r="AD49" s="817"/>
      <c r="AE49" s="817"/>
      <c r="AF49" s="817"/>
      <c r="AG49" s="817"/>
      <c r="AH49" s="817"/>
      <c r="AI49" s="817"/>
      <c r="AJ49" s="817"/>
      <c r="AK49" s="817"/>
      <c r="AL49" s="817"/>
      <c r="AM49" s="817"/>
      <c r="AN49" s="813"/>
      <c r="AO49" s="813"/>
      <c r="AP49" s="814"/>
      <c r="AQ49" s="6"/>
    </row>
    <row r="50" spans="2:43" s="324" customFormat="1" ht="27" customHeight="1">
      <c r="B50" s="6"/>
      <c r="C50" s="815"/>
      <c r="D50" s="813"/>
      <c r="E50" s="336"/>
      <c r="F50" s="811"/>
      <c r="G50" s="812"/>
      <c r="H50" s="816"/>
      <c r="I50" s="816"/>
      <c r="J50" s="816"/>
      <c r="K50" s="816"/>
      <c r="L50" s="816"/>
      <c r="M50" s="816"/>
      <c r="N50" s="816"/>
      <c r="O50" s="816"/>
      <c r="P50" s="816"/>
      <c r="Q50" s="816"/>
      <c r="R50" s="816"/>
      <c r="S50" s="816"/>
      <c r="T50" s="816"/>
      <c r="U50" s="816"/>
      <c r="V50" s="816"/>
      <c r="W50" s="816"/>
      <c r="X50" s="816"/>
      <c r="Y50" s="816"/>
      <c r="Z50" s="816"/>
      <c r="AA50" s="816"/>
      <c r="AB50" s="816"/>
      <c r="AC50" s="817"/>
      <c r="AD50" s="817"/>
      <c r="AE50" s="817"/>
      <c r="AF50" s="817"/>
      <c r="AG50" s="817"/>
      <c r="AH50" s="817"/>
      <c r="AI50" s="817"/>
      <c r="AJ50" s="817"/>
      <c r="AK50" s="817"/>
      <c r="AL50" s="817"/>
      <c r="AM50" s="817"/>
      <c r="AN50" s="813"/>
      <c r="AO50" s="813"/>
      <c r="AP50" s="814"/>
      <c r="AQ50" s="6"/>
    </row>
    <row r="51" spans="2:43" s="324" customFormat="1" ht="27" customHeight="1">
      <c r="B51" s="6"/>
      <c r="C51" s="815"/>
      <c r="D51" s="813"/>
      <c r="E51" s="336"/>
      <c r="F51" s="811"/>
      <c r="G51" s="812"/>
      <c r="H51" s="816"/>
      <c r="I51" s="816"/>
      <c r="J51" s="816"/>
      <c r="K51" s="816"/>
      <c r="L51" s="816"/>
      <c r="M51" s="816"/>
      <c r="N51" s="816"/>
      <c r="O51" s="816"/>
      <c r="P51" s="816"/>
      <c r="Q51" s="816"/>
      <c r="R51" s="816"/>
      <c r="S51" s="816"/>
      <c r="T51" s="816"/>
      <c r="U51" s="816"/>
      <c r="V51" s="816"/>
      <c r="W51" s="816"/>
      <c r="X51" s="816"/>
      <c r="Y51" s="816"/>
      <c r="Z51" s="816"/>
      <c r="AA51" s="816"/>
      <c r="AB51" s="816"/>
      <c r="AC51" s="817"/>
      <c r="AD51" s="817"/>
      <c r="AE51" s="817"/>
      <c r="AF51" s="817"/>
      <c r="AG51" s="817"/>
      <c r="AH51" s="817"/>
      <c r="AI51" s="817"/>
      <c r="AJ51" s="817"/>
      <c r="AK51" s="817"/>
      <c r="AL51" s="817"/>
      <c r="AM51" s="817"/>
      <c r="AN51" s="813"/>
      <c r="AO51" s="813"/>
      <c r="AP51" s="814"/>
      <c r="AQ51" s="6"/>
    </row>
    <row r="52" spans="2:43" s="324" customFormat="1" ht="27" customHeight="1">
      <c r="B52" s="6"/>
      <c r="C52" s="815"/>
      <c r="D52" s="813"/>
      <c r="E52" s="336"/>
      <c r="F52" s="811"/>
      <c r="G52" s="812"/>
      <c r="H52" s="816"/>
      <c r="I52" s="816"/>
      <c r="J52" s="816"/>
      <c r="K52" s="816"/>
      <c r="L52" s="816"/>
      <c r="M52" s="816"/>
      <c r="N52" s="816"/>
      <c r="O52" s="816"/>
      <c r="P52" s="816"/>
      <c r="Q52" s="816"/>
      <c r="R52" s="816"/>
      <c r="S52" s="816"/>
      <c r="T52" s="816"/>
      <c r="U52" s="816"/>
      <c r="V52" s="816"/>
      <c r="W52" s="816"/>
      <c r="X52" s="816"/>
      <c r="Y52" s="816"/>
      <c r="Z52" s="816"/>
      <c r="AA52" s="816"/>
      <c r="AB52" s="816"/>
      <c r="AC52" s="817"/>
      <c r="AD52" s="817"/>
      <c r="AE52" s="817"/>
      <c r="AF52" s="817"/>
      <c r="AG52" s="817"/>
      <c r="AH52" s="817"/>
      <c r="AI52" s="817"/>
      <c r="AJ52" s="817"/>
      <c r="AK52" s="817"/>
      <c r="AL52" s="817"/>
      <c r="AM52" s="817"/>
      <c r="AN52" s="813"/>
      <c r="AO52" s="813"/>
      <c r="AP52" s="814"/>
      <c r="AQ52" s="6"/>
    </row>
    <row r="53" spans="2:43" ht="27" customHeight="1">
      <c r="B53" s="6"/>
      <c r="C53" s="815"/>
      <c r="D53" s="813"/>
      <c r="E53" s="336"/>
      <c r="F53" s="811"/>
      <c r="G53" s="812"/>
      <c r="H53" s="816"/>
      <c r="I53" s="816"/>
      <c r="J53" s="816"/>
      <c r="K53" s="816"/>
      <c r="L53" s="816"/>
      <c r="M53" s="816"/>
      <c r="N53" s="816"/>
      <c r="O53" s="816"/>
      <c r="P53" s="816"/>
      <c r="Q53" s="816"/>
      <c r="R53" s="816"/>
      <c r="S53" s="816"/>
      <c r="T53" s="816"/>
      <c r="U53" s="816"/>
      <c r="V53" s="816"/>
      <c r="W53" s="816"/>
      <c r="X53" s="816"/>
      <c r="Y53" s="816"/>
      <c r="Z53" s="816"/>
      <c r="AA53" s="816"/>
      <c r="AB53" s="816"/>
      <c r="AC53" s="817"/>
      <c r="AD53" s="817"/>
      <c r="AE53" s="817"/>
      <c r="AF53" s="817"/>
      <c r="AG53" s="817"/>
      <c r="AH53" s="817"/>
      <c r="AI53" s="817"/>
      <c r="AJ53" s="817"/>
      <c r="AK53" s="817"/>
      <c r="AL53" s="817"/>
      <c r="AM53" s="817"/>
      <c r="AN53" s="813"/>
      <c r="AO53" s="813"/>
      <c r="AP53" s="814"/>
      <c r="AQ53" s="6"/>
    </row>
    <row r="54" spans="2:43" ht="27" customHeight="1">
      <c r="B54" s="6"/>
      <c r="C54" s="815"/>
      <c r="D54" s="813"/>
      <c r="E54" s="336"/>
      <c r="F54" s="811"/>
      <c r="G54" s="812"/>
      <c r="H54" s="816"/>
      <c r="I54" s="816"/>
      <c r="J54" s="816"/>
      <c r="K54" s="816"/>
      <c r="L54" s="816"/>
      <c r="M54" s="816"/>
      <c r="N54" s="816"/>
      <c r="O54" s="816"/>
      <c r="P54" s="816"/>
      <c r="Q54" s="816"/>
      <c r="R54" s="816"/>
      <c r="S54" s="816"/>
      <c r="T54" s="816"/>
      <c r="U54" s="816"/>
      <c r="V54" s="816"/>
      <c r="W54" s="816"/>
      <c r="X54" s="816"/>
      <c r="Y54" s="816"/>
      <c r="Z54" s="816"/>
      <c r="AA54" s="816"/>
      <c r="AB54" s="816"/>
      <c r="AC54" s="817"/>
      <c r="AD54" s="817"/>
      <c r="AE54" s="817"/>
      <c r="AF54" s="817"/>
      <c r="AG54" s="817"/>
      <c r="AH54" s="817"/>
      <c r="AI54" s="817"/>
      <c r="AJ54" s="817"/>
      <c r="AK54" s="817"/>
      <c r="AL54" s="817"/>
      <c r="AM54" s="817"/>
      <c r="AN54" s="813"/>
      <c r="AO54" s="813"/>
      <c r="AP54" s="814"/>
      <c r="AQ54" s="6"/>
    </row>
    <row r="55" spans="2:43" ht="27" customHeight="1">
      <c r="B55" s="6"/>
      <c r="C55" s="815"/>
      <c r="D55" s="813"/>
      <c r="E55" s="336"/>
      <c r="F55" s="811"/>
      <c r="G55" s="812"/>
      <c r="H55" s="816"/>
      <c r="I55" s="816"/>
      <c r="J55" s="816"/>
      <c r="K55" s="816"/>
      <c r="L55" s="816"/>
      <c r="M55" s="816"/>
      <c r="N55" s="816"/>
      <c r="O55" s="816"/>
      <c r="P55" s="816"/>
      <c r="Q55" s="816"/>
      <c r="R55" s="816"/>
      <c r="S55" s="816"/>
      <c r="T55" s="816"/>
      <c r="U55" s="816"/>
      <c r="V55" s="816"/>
      <c r="W55" s="816"/>
      <c r="X55" s="816"/>
      <c r="Y55" s="816"/>
      <c r="Z55" s="816"/>
      <c r="AA55" s="816"/>
      <c r="AB55" s="816"/>
      <c r="AC55" s="817"/>
      <c r="AD55" s="817"/>
      <c r="AE55" s="817"/>
      <c r="AF55" s="817"/>
      <c r="AG55" s="817"/>
      <c r="AH55" s="817"/>
      <c r="AI55" s="817"/>
      <c r="AJ55" s="817"/>
      <c r="AK55" s="817"/>
      <c r="AL55" s="817"/>
      <c r="AM55" s="817"/>
      <c r="AN55" s="813"/>
      <c r="AO55" s="813"/>
      <c r="AP55" s="814"/>
      <c r="AQ55" s="6"/>
    </row>
    <row r="56" spans="2:43" ht="27" customHeight="1">
      <c r="B56" s="6"/>
      <c r="C56" s="815"/>
      <c r="D56" s="813"/>
      <c r="E56" s="336"/>
      <c r="F56" s="811"/>
      <c r="G56" s="812"/>
      <c r="H56" s="816"/>
      <c r="I56" s="816"/>
      <c r="J56" s="816"/>
      <c r="K56" s="816"/>
      <c r="L56" s="816"/>
      <c r="M56" s="816"/>
      <c r="N56" s="816"/>
      <c r="O56" s="816"/>
      <c r="P56" s="816"/>
      <c r="Q56" s="816"/>
      <c r="R56" s="816"/>
      <c r="S56" s="816"/>
      <c r="T56" s="816"/>
      <c r="U56" s="816"/>
      <c r="V56" s="816"/>
      <c r="W56" s="816"/>
      <c r="X56" s="816"/>
      <c r="Y56" s="816"/>
      <c r="Z56" s="816"/>
      <c r="AA56" s="816"/>
      <c r="AB56" s="816"/>
      <c r="AC56" s="817"/>
      <c r="AD56" s="817"/>
      <c r="AE56" s="817"/>
      <c r="AF56" s="817"/>
      <c r="AG56" s="817"/>
      <c r="AH56" s="817"/>
      <c r="AI56" s="817"/>
      <c r="AJ56" s="817"/>
      <c r="AK56" s="817"/>
      <c r="AL56" s="817"/>
      <c r="AM56" s="817"/>
      <c r="AN56" s="813"/>
      <c r="AO56" s="813"/>
      <c r="AP56" s="814"/>
      <c r="AQ56" s="6"/>
    </row>
    <row r="57" spans="2:43" ht="27" customHeight="1">
      <c r="B57" s="6"/>
      <c r="C57" s="815"/>
      <c r="D57" s="813"/>
      <c r="E57" s="336"/>
      <c r="F57" s="811"/>
      <c r="G57" s="812"/>
      <c r="H57" s="816"/>
      <c r="I57" s="816"/>
      <c r="J57" s="816"/>
      <c r="K57" s="816"/>
      <c r="L57" s="816"/>
      <c r="M57" s="816"/>
      <c r="N57" s="816"/>
      <c r="O57" s="816"/>
      <c r="P57" s="816"/>
      <c r="Q57" s="816"/>
      <c r="R57" s="816"/>
      <c r="S57" s="816"/>
      <c r="T57" s="816"/>
      <c r="U57" s="816"/>
      <c r="V57" s="816"/>
      <c r="W57" s="816"/>
      <c r="X57" s="816"/>
      <c r="Y57" s="816"/>
      <c r="Z57" s="816"/>
      <c r="AA57" s="816"/>
      <c r="AB57" s="816"/>
      <c r="AC57" s="817"/>
      <c r="AD57" s="817"/>
      <c r="AE57" s="817"/>
      <c r="AF57" s="817"/>
      <c r="AG57" s="817"/>
      <c r="AH57" s="817"/>
      <c r="AI57" s="817"/>
      <c r="AJ57" s="817"/>
      <c r="AK57" s="817"/>
      <c r="AL57" s="817"/>
      <c r="AM57" s="817"/>
      <c r="AN57" s="813"/>
      <c r="AO57" s="813"/>
      <c r="AP57" s="814"/>
      <c r="AQ57" s="6"/>
    </row>
    <row r="58" spans="2:43" ht="27" customHeight="1">
      <c r="B58" s="6"/>
      <c r="C58" s="815"/>
      <c r="D58" s="813"/>
      <c r="E58" s="336"/>
      <c r="F58" s="811"/>
      <c r="G58" s="812"/>
      <c r="H58" s="816"/>
      <c r="I58" s="816"/>
      <c r="J58" s="816"/>
      <c r="K58" s="816"/>
      <c r="L58" s="816"/>
      <c r="M58" s="816"/>
      <c r="N58" s="816"/>
      <c r="O58" s="816"/>
      <c r="P58" s="816"/>
      <c r="Q58" s="816"/>
      <c r="R58" s="816"/>
      <c r="S58" s="816"/>
      <c r="T58" s="816"/>
      <c r="U58" s="816"/>
      <c r="V58" s="816"/>
      <c r="W58" s="816"/>
      <c r="X58" s="816"/>
      <c r="Y58" s="816"/>
      <c r="Z58" s="816"/>
      <c r="AA58" s="816"/>
      <c r="AB58" s="816"/>
      <c r="AC58" s="817"/>
      <c r="AD58" s="817"/>
      <c r="AE58" s="817"/>
      <c r="AF58" s="817"/>
      <c r="AG58" s="817"/>
      <c r="AH58" s="817"/>
      <c r="AI58" s="817"/>
      <c r="AJ58" s="817"/>
      <c r="AK58" s="817"/>
      <c r="AL58" s="817"/>
      <c r="AM58" s="817"/>
      <c r="AN58" s="813"/>
      <c r="AO58" s="813"/>
      <c r="AP58" s="814"/>
      <c r="AQ58" s="6"/>
    </row>
    <row r="59" spans="2:43" ht="27" customHeight="1">
      <c r="B59" s="6"/>
      <c r="C59" s="815"/>
      <c r="D59" s="813"/>
      <c r="E59" s="336"/>
      <c r="F59" s="811"/>
      <c r="G59" s="812"/>
      <c r="H59" s="816"/>
      <c r="I59" s="816"/>
      <c r="J59" s="816"/>
      <c r="K59" s="816"/>
      <c r="L59" s="816"/>
      <c r="M59" s="816"/>
      <c r="N59" s="816"/>
      <c r="O59" s="816"/>
      <c r="P59" s="816"/>
      <c r="Q59" s="816"/>
      <c r="R59" s="816"/>
      <c r="S59" s="816"/>
      <c r="T59" s="816"/>
      <c r="U59" s="816"/>
      <c r="V59" s="816"/>
      <c r="W59" s="816"/>
      <c r="X59" s="816"/>
      <c r="Y59" s="816"/>
      <c r="Z59" s="816"/>
      <c r="AA59" s="816"/>
      <c r="AB59" s="816"/>
      <c r="AC59" s="817"/>
      <c r="AD59" s="817"/>
      <c r="AE59" s="817"/>
      <c r="AF59" s="817"/>
      <c r="AG59" s="817"/>
      <c r="AH59" s="817"/>
      <c r="AI59" s="817"/>
      <c r="AJ59" s="817"/>
      <c r="AK59" s="817"/>
      <c r="AL59" s="817"/>
      <c r="AM59" s="817"/>
      <c r="AN59" s="813"/>
      <c r="AO59" s="813"/>
      <c r="AP59" s="814"/>
      <c r="AQ59" s="6"/>
    </row>
    <row r="60" spans="2:43" ht="27" customHeight="1">
      <c r="B60" s="6"/>
      <c r="C60" s="815"/>
      <c r="D60" s="813"/>
      <c r="E60" s="336"/>
      <c r="F60" s="811"/>
      <c r="G60" s="812"/>
      <c r="H60" s="816"/>
      <c r="I60" s="816"/>
      <c r="J60" s="816"/>
      <c r="K60" s="816"/>
      <c r="L60" s="816"/>
      <c r="M60" s="816"/>
      <c r="N60" s="816"/>
      <c r="O60" s="816"/>
      <c r="P60" s="816"/>
      <c r="Q60" s="816"/>
      <c r="R60" s="816"/>
      <c r="S60" s="816"/>
      <c r="T60" s="816"/>
      <c r="U60" s="816"/>
      <c r="V60" s="816"/>
      <c r="W60" s="816"/>
      <c r="X60" s="816"/>
      <c r="Y60" s="816"/>
      <c r="Z60" s="816"/>
      <c r="AA60" s="816"/>
      <c r="AB60" s="816"/>
      <c r="AC60" s="817"/>
      <c r="AD60" s="817"/>
      <c r="AE60" s="817"/>
      <c r="AF60" s="817"/>
      <c r="AG60" s="817"/>
      <c r="AH60" s="817"/>
      <c r="AI60" s="817"/>
      <c r="AJ60" s="817"/>
      <c r="AK60" s="817"/>
      <c r="AL60" s="817"/>
      <c r="AM60" s="817"/>
      <c r="AN60" s="813"/>
      <c r="AO60" s="813"/>
      <c r="AP60" s="814"/>
      <c r="AQ60" s="6"/>
    </row>
    <row r="61" spans="2:43" ht="27" customHeight="1">
      <c r="B61" s="6"/>
      <c r="C61" s="815"/>
      <c r="D61" s="813"/>
      <c r="E61" s="336"/>
      <c r="F61" s="811"/>
      <c r="G61" s="812"/>
      <c r="H61" s="816"/>
      <c r="I61" s="816"/>
      <c r="J61" s="816"/>
      <c r="K61" s="816"/>
      <c r="L61" s="816"/>
      <c r="M61" s="816"/>
      <c r="N61" s="816"/>
      <c r="O61" s="816"/>
      <c r="P61" s="816"/>
      <c r="Q61" s="816"/>
      <c r="R61" s="816"/>
      <c r="S61" s="816"/>
      <c r="T61" s="816"/>
      <c r="U61" s="816"/>
      <c r="V61" s="816"/>
      <c r="W61" s="816"/>
      <c r="X61" s="816"/>
      <c r="Y61" s="816"/>
      <c r="Z61" s="816"/>
      <c r="AA61" s="816"/>
      <c r="AB61" s="816"/>
      <c r="AC61" s="817"/>
      <c r="AD61" s="817"/>
      <c r="AE61" s="817"/>
      <c r="AF61" s="817"/>
      <c r="AG61" s="817"/>
      <c r="AH61" s="817"/>
      <c r="AI61" s="817"/>
      <c r="AJ61" s="817"/>
      <c r="AK61" s="817"/>
      <c r="AL61" s="817"/>
      <c r="AM61" s="817"/>
      <c r="AN61" s="813"/>
      <c r="AO61" s="813"/>
      <c r="AP61" s="814"/>
      <c r="AQ61" s="6"/>
    </row>
    <row r="62" spans="2:43" ht="27" customHeight="1">
      <c r="B62" s="6"/>
      <c r="C62" s="815"/>
      <c r="D62" s="813"/>
      <c r="E62" s="336"/>
      <c r="F62" s="811"/>
      <c r="G62" s="812"/>
      <c r="H62" s="816"/>
      <c r="I62" s="816"/>
      <c r="J62" s="816"/>
      <c r="K62" s="816"/>
      <c r="L62" s="816"/>
      <c r="M62" s="816"/>
      <c r="N62" s="816"/>
      <c r="O62" s="816"/>
      <c r="P62" s="816"/>
      <c r="Q62" s="816"/>
      <c r="R62" s="816"/>
      <c r="S62" s="816"/>
      <c r="T62" s="816"/>
      <c r="U62" s="816"/>
      <c r="V62" s="816"/>
      <c r="W62" s="816"/>
      <c r="X62" s="816"/>
      <c r="Y62" s="816"/>
      <c r="Z62" s="816"/>
      <c r="AA62" s="816"/>
      <c r="AB62" s="816"/>
      <c r="AC62" s="817"/>
      <c r="AD62" s="817"/>
      <c r="AE62" s="817"/>
      <c r="AF62" s="817"/>
      <c r="AG62" s="817"/>
      <c r="AH62" s="817"/>
      <c r="AI62" s="817"/>
      <c r="AJ62" s="817"/>
      <c r="AK62" s="817"/>
      <c r="AL62" s="817"/>
      <c r="AM62" s="817"/>
      <c r="AN62" s="813"/>
      <c r="AO62" s="813"/>
      <c r="AP62" s="814"/>
      <c r="AQ62" s="6"/>
    </row>
    <row r="63" spans="2:43" ht="27" customHeight="1">
      <c r="B63" s="6"/>
      <c r="C63" s="815"/>
      <c r="D63" s="813"/>
      <c r="E63" s="336"/>
      <c r="F63" s="811"/>
      <c r="G63" s="812"/>
      <c r="H63" s="816"/>
      <c r="I63" s="816"/>
      <c r="J63" s="816"/>
      <c r="K63" s="816"/>
      <c r="L63" s="816"/>
      <c r="M63" s="816"/>
      <c r="N63" s="816"/>
      <c r="O63" s="816"/>
      <c r="P63" s="816"/>
      <c r="Q63" s="816"/>
      <c r="R63" s="816"/>
      <c r="S63" s="816"/>
      <c r="T63" s="816"/>
      <c r="U63" s="816"/>
      <c r="V63" s="816"/>
      <c r="W63" s="816"/>
      <c r="X63" s="816"/>
      <c r="Y63" s="816"/>
      <c r="Z63" s="816"/>
      <c r="AA63" s="816"/>
      <c r="AB63" s="816"/>
      <c r="AC63" s="817"/>
      <c r="AD63" s="817"/>
      <c r="AE63" s="817"/>
      <c r="AF63" s="817"/>
      <c r="AG63" s="817"/>
      <c r="AH63" s="817"/>
      <c r="AI63" s="817"/>
      <c r="AJ63" s="817"/>
      <c r="AK63" s="817"/>
      <c r="AL63" s="817"/>
      <c r="AM63" s="817"/>
      <c r="AN63" s="813"/>
      <c r="AO63" s="813"/>
      <c r="AP63" s="814"/>
      <c r="AQ63" s="6"/>
    </row>
    <row r="64" spans="2:43" ht="27" customHeight="1">
      <c r="B64" s="6"/>
      <c r="C64" s="815"/>
      <c r="D64" s="813"/>
      <c r="E64" s="336"/>
      <c r="F64" s="811"/>
      <c r="G64" s="812"/>
      <c r="H64" s="816"/>
      <c r="I64" s="816"/>
      <c r="J64" s="816"/>
      <c r="K64" s="816"/>
      <c r="L64" s="816"/>
      <c r="M64" s="816"/>
      <c r="N64" s="816"/>
      <c r="O64" s="816"/>
      <c r="P64" s="816"/>
      <c r="Q64" s="816"/>
      <c r="R64" s="816"/>
      <c r="S64" s="816"/>
      <c r="T64" s="816"/>
      <c r="U64" s="816"/>
      <c r="V64" s="816"/>
      <c r="W64" s="816"/>
      <c r="X64" s="816"/>
      <c r="Y64" s="816"/>
      <c r="Z64" s="816"/>
      <c r="AA64" s="816"/>
      <c r="AB64" s="816"/>
      <c r="AC64" s="817"/>
      <c r="AD64" s="817"/>
      <c r="AE64" s="817"/>
      <c r="AF64" s="817"/>
      <c r="AG64" s="817"/>
      <c r="AH64" s="817"/>
      <c r="AI64" s="817"/>
      <c r="AJ64" s="817"/>
      <c r="AK64" s="817"/>
      <c r="AL64" s="817"/>
      <c r="AM64" s="817"/>
      <c r="AN64" s="813"/>
      <c r="AO64" s="813"/>
      <c r="AP64" s="814"/>
      <c r="AQ64" s="6"/>
    </row>
    <row r="65" spans="2:43" ht="27" customHeight="1">
      <c r="B65" s="6"/>
      <c r="C65" s="815"/>
      <c r="D65" s="813"/>
      <c r="E65" s="336"/>
      <c r="F65" s="811"/>
      <c r="G65" s="812"/>
      <c r="H65" s="816"/>
      <c r="I65" s="816"/>
      <c r="J65" s="816"/>
      <c r="K65" s="816"/>
      <c r="L65" s="816"/>
      <c r="M65" s="816"/>
      <c r="N65" s="816"/>
      <c r="O65" s="816"/>
      <c r="P65" s="816"/>
      <c r="Q65" s="816"/>
      <c r="R65" s="816"/>
      <c r="S65" s="816"/>
      <c r="T65" s="816"/>
      <c r="U65" s="816"/>
      <c r="V65" s="816"/>
      <c r="W65" s="816"/>
      <c r="X65" s="816"/>
      <c r="Y65" s="816"/>
      <c r="Z65" s="816"/>
      <c r="AA65" s="816"/>
      <c r="AB65" s="816"/>
      <c r="AC65" s="817"/>
      <c r="AD65" s="817"/>
      <c r="AE65" s="817"/>
      <c r="AF65" s="817"/>
      <c r="AG65" s="817"/>
      <c r="AH65" s="817"/>
      <c r="AI65" s="817"/>
      <c r="AJ65" s="817"/>
      <c r="AK65" s="817"/>
      <c r="AL65" s="817"/>
      <c r="AM65" s="817"/>
      <c r="AN65" s="813"/>
      <c r="AO65" s="813"/>
      <c r="AP65" s="814"/>
      <c r="AQ65" s="6"/>
    </row>
    <row r="66" spans="2:43" ht="27" customHeight="1">
      <c r="B66" s="6"/>
      <c r="C66" s="815"/>
      <c r="D66" s="813"/>
      <c r="E66" s="336"/>
      <c r="F66" s="811"/>
      <c r="G66" s="812"/>
      <c r="H66" s="816"/>
      <c r="I66" s="816"/>
      <c r="J66" s="816"/>
      <c r="K66" s="816"/>
      <c r="L66" s="816"/>
      <c r="M66" s="816"/>
      <c r="N66" s="816"/>
      <c r="O66" s="816"/>
      <c r="P66" s="816"/>
      <c r="Q66" s="816"/>
      <c r="R66" s="816"/>
      <c r="S66" s="816"/>
      <c r="T66" s="816"/>
      <c r="U66" s="816"/>
      <c r="V66" s="816"/>
      <c r="W66" s="816"/>
      <c r="X66" s="816"/>
      <c r="Y66" s="816"/>
      <c r="Z66" s="816"/>
      <c r="AA66" s="816"/>
      <c r="AB66" s="816"/>
      <c r="AC66" s="817"/>
      <c r="AD66" s="817"/>
      <c r="AE66" s="817"/>
      <c r="AF66" s="817"/>
      <c r="AG66" s="817"/>
      <c r="AH66" s="817"/>
      <c r="AI66" s="817"/>
      <c r="AJ66" s="817"/>
      <c r="AK66" s="817"/>
      <c r="AL66" s="817"/>
      <c r="AM66" s="817"/>
      <c r="AN66" s="813"/>
      <c r="AO66" s="813"/>
      <c r="AP66" s="814"/>
      <c r="AQ66" s="6"/>
    </row>
    <row r="67" spans="2:43" ht="27" customHeight="1">
      <c r="B67" s="6"/>
      <c r="C67" s="815"/>
      <c r="D67" s="813"/>
      <c r="E67" s="336"/>
      <c r="F67" s="811"/>
      <c r="G67" s="812"/>
      <c r="H67" s="816"/>
      <c r="I67" s="816"/>
      <c r="J67" s="816"/>
      <c r="K67" s="816"/>
      <c r="L67" s="816"/>
      <c r="M67" s="816"/>
      <c r="N67" s="816"/>
      <c r="O67" s="816"/>
      <c r="P67" s="816"/>
      <c r="Q67" s="816"/>
      <c r="R67" s="816"/>
      <c r="S67" s="816"/>
      <c r="T67" s="816"/>
      <c r="U67" s="816"/>
      <c r="V67" s="816"/>
      <c r="W67" s="816"/>
      <c r="X67" s="816"/>
      <c r="Y67" s="816"/>
      <c r="Z67" s="816"/>
      <c r="AA67" s="816"/>
      <c r="AB67" s="816"/>
      <c r="AC67" s="817"/>
      <c r="AD67" s="817"/>
      <c r="AE67" s="817"/>
      <c r="AF67" s="817"/>
      <c r="AG67" s="817"/>
      <c r="AH67" s="817"/>
      <c r="AI67" s="817"/>
      <c r="AJ67" s="817"/>
      <c r="AK67" s="817"/>
      <c r="AL67" s="817"/>
      <c r="AM67" s="817"/>
      <c r="AN67" s="813"/>
      <c r="AO67" s="813"/>
      <c r="AP67" s="814"/>
      <c r="AQ67" s="6"/>
    </row>
    <row r="68" spans="2:43" ht="27" customHeight="1">
      <c r="B68" s="6"/>
      <c r="C68" s="815"/>
      <c r="D68" s="813"/>
      <c r="E68" s="336"/>
      <c r="F68" s="811"/>
      <c r="G68" s="812"/>
      <c r="H68" s="816"/>
      <c r="I68" s="816"/>
      <c r="J68" s="816"/>
      <c r="K68" s="816"/>
      <c r="L68" s="816"/>
      <c r="M68" s="816"/>
      <c r="N68" s="816"/>
      <c r="O68" s="816"/>
      <c r="P68" s="816"/>
      <c r="Q68" s="816"/>
      <c r="R68" s="816"/>
      <c r="S68" s="816"/>
      <c r="T68" s="816"/>
      <c r="U68" s="816"/>
      <c r="V68" s="816"/>
      <c r="W68" s="816"/>
      <c r="X68" s="816"/>
      <c r="Y68" s="816"/>
      <c r="Z68" s="816"/>
      <c r="AA68" s="816"/>
      <c r="AB68" s="816"/>
      <c r="AC68" s="817"/>
      <c r="AD68" s="817"/>
      <c r="AE68" s="817"/>
      <c r="AF68" s="817"/>
      <c r="AG68" s="817"/>
      <c r="AH68" s="817"/>
      <c r="AI68" s="817"/>
      <c r="AJ68" s="817"/>
      <c r="AK68" s="817"/>
      <c r="AL68" s="817"/>
      <c r="AM68" s="817"/>
      <c r="AN68" s="813"/>
      <c r="AO68" s="813"/>
      <c r="AP68" s="814"/>
      <c r="AQ68" s="6"/>
    </row>
    <row r="69" spans="2:43" ht="27" customHeight="1">
      <c r="B69" s="6"/>
      <c r="C69" s="815"/>
      <c r="D69" s="813"/>
      <c r="E69" s="336"/>
      <c r="F69" s="811"/>
      <c r="G69" s="812"/>
      <c r="H69" s="816"/>
      <c r="I69" s="816"/>
      <c r="J69" s="816"/>
      <c r="K69" s="816"/>
      <c r="L69" s="816"/>
      <c r="M69" s="816"/>
      <c r="N69" s="816"/>
      <c r="O69" s="816"/>
      <c r="P69" s="816"/>
      <c r="Q69" s="816"/>
      <c r="R69" s="816"/>
      <c r="S69" s="816"/>
      <c r="T69" s="816"/>
      <c r="U69" s="816"/>
      <c r="V69" s="816"/>
      <c r="W69" s="816"/>
      <c r="X69" s="816"/>
      <c r="Y69" s="816"/>
      <c r="Z69" s="816"/>
      <c r="AA69" s="816"/>
      <c r="AB69" s="816"/>
      <c r="AC69" s="817"/>
      <c r="AD69" s="817"/>
      <c r="AE69" s="817"/>
      <c r="AF69" s="817"/>
      <c r="AG69" s="817"/>
      <c r="AH69" s="817"/>
      <c r="AI69" s="817"/>
      <c r="AJ69" s="817"/>
      <c r="AK69" s="817"/>
      <c r="AL69" s="817"/>
      <c r="AM69" s="817"/>
      <c r="AN69" s="813"/>
      <c r="AO69" s="813"/>
      <c r="AP69" s="814"/>
      <c r="AQ69" s="6"/>
    </row>
    <row r="70" spans="2:43" ht="27" customHeight="1">
      <c r="B70" s="6"/>
      <c r="C70" s="815"/>
      <c r="D70" s="813"/>
      <c r="E70" s="336"/>
      <c r="F70" s="811"/>
      <c r="G70" s="812"/>
      <c r="H70" s="816"/>
      <c r="I70" s="816"/>
      <c r="J70" s="816"/>
      <c r="K70" s="816"/>
      <c r="L70" s="816"/>
      <c r="M70" s="816"/>
      <c r="N70" s="816"/>
      <c r="O70" s="816"/>
      <c r="P70" s="816"/>
      <c r="Q70" s="816"/>
      <c r="R70" s="816"/>
      <c r="S70" s="816"/>
      <c r="T70" s="816"/>
      <c r="U70" s="816"/>
      <c r="V70" s="816"/>
      <c r="W70" s="816"/>
      <c r="X70" s="816"/>
      <c r="Y70" s="816"/>
      <c r="Z70" s="816"/>
      <c r="AA70" s="816"/>
      <c r="AB70" s="816"/>
      <c r="AC70" s="817"/>
      <c r="AD70" s="817"/>
      <c r="AE70" s="817"/>
      <c r="AF70" s="817"/>
      <c r="AG70" s="817"/>
      <c r="AH70" s="817"/>
      <c r="AI70" s="817"/>
      <c r="AJ70" s="817"/>
      <c r="AK70" s="817"/>
      <c r="AL70" s="817"/>
      <c r="AM70" s="817"/>
      <c r="AN70" s="813"/>
      <c r="AO70" s="813"/>
      <c r="AP70" s="814"/>
      <c r="AQ70" s="6"/>
    </row>
    <row r="71" spans="2:43" ht="27" customHeight="1">
      <c r="B71" s="6"/>
      <c r="C71" s="815"/>
      <c r="D71" s="813"/>
      <c r="E71" s="336"/>
      <c r="F71" s="811"/>
      <c r="G71" s="812"/>
      <c r="H71" s="816"/>
      <c r="I71" s="816"/>
      <c r="J71" s="816"/>
      <c r="K71" s="816"/>
      <c r="L71" s="816"/>
      <c r="M71" s="816"/>
      <c r="N71" s="816"/>
      <c r="O71" s="816"/>
      <c r="P71" s="816"/>
      <c r="Q71" s="816"/>
      <c r="R71" s="816"/>
      <c r="S71" s="816"/>
      <c r="T71" s="816"/>
      <c r="U71" s="816"/>
      <c r="V71" s="816"/>
      <c r="W71" s="816"/>
      <c r="X71" s="816"/>
      <c r="Y71" s="816"/>
      <c r="Z71" s="816"/>
      <c r="AA71" s="816"/>
      <c r="AB71" s="816"/>
      <c r="AC71" s="817"/>
      <c r="AD71" s="817"/>
      <c r="AE71" s="817"/>
      <c r="AF71" s="817"/>
      <c r="AG71" s="817"/>
      <c r="AH71" s="817"/>
      <c r="AI71" s="817"/>
      <c r="AJ71" s="817"/>
      <c r="AK71" s="817"/>
      <c r="AL71" s="817"/>
      <c r="AM71" s="817"/>
      <c r="AN71" s="813"/>
      <c r="AO71" s="813"/>
      <c r="AP71" s="814"/>
      <c r="AQ71" s="6"/>
    </row>
    <row r="72" spans="2:43" ht="27" customHeight="1">
      <c r="B72" s="6"/>
      <c r="C72" s="815"/>
      <c r="D72" s="813"/>
      <c r="E72" s="336"/>
      <c r="F72" s="811"/>
      <c r="G72" s="812"/>
      <c r="H72" s="816"/>
      <c r="I72" s="816"/>
      <c r="J72" s="816"/>
      <c r="K72" s="816"/>
      <c r="L72" s="816"/>
      <c r="M72" s="816"/>
      <c r="N72" s="816"/>
      <c r="O72" s="816"/>
      <c r="P72" s="816"/>
      <c r="Q72" s="816"/>
      <c r="R72" s="816"/>
      <c r="S72" s="816"/>
      <c r="T72" s="816"/>
      <c r="U72" s="816"/>
      <c r="V72" s="816"/>
      <c r="W72" s="816"/>
      <c r="X72" s="816"/>
      <c r="Y72" s="816"/>
      <c r="Z72" s="816"/>
      <c r="AA72" s="816"/>
      <c r="AB72" s="816"/>
      <c r="AC72" s="817"/>
      <c r="AD72" s="817"/>
      <c r="AE72" s="817"/>
      <c r="AF72" s="817"/>
      <c r="AG72" s="817"/>
      <c r="AH72" s="817"/>
      <c r="AI72" s="817"/>
      <c r="AJ72" s="817"/>
      <c r="AK72" s="817"/>
      <c r="AL72" s="817"/>
      <c r="AM72" s="817"/>
      <c r="AN72" s="813"/>
      <c r="AO72" s="813"/>
      <c r="AP72" s="814"/>
      <c r="AQ72" s="6"/>
    </row>
    <row r="73" spans="2:43" ht="27" customHeight="1">
      <c r="B73" s="6"/>
      <c r="C73" s="815"/>
      <c r="D73" s="813"/>
      <c r="E73" s="336"/>
      <c r="F73" s="811"/>
      <c r="G73" s="812"/>
      <c r="H73" s="816"/>
      <c r="I73" s="816"/>
      <c r="J73" s="816"/>
      <c r="K73" s="816"/>
      <c r="L73" s="816"/>
      <c r="M73" s="816"/>
      <c r="N73" s="816"/>
      <c r="O73" s="816"/>
      <c r="P73" s="816"/>
      <c r="Q73" s="816"/>
      <c r="R73" s="816"/>
      <c r="S73" s="816"/>
      <c r="T73" s="816"/>
      <c r="U73" s="816"/>
      <c r="V73" s="816"/>
      <c r="W73" s="816"/>
      <c r="X73" s="816"/>
      <c r="Y73" s="816"/>
      <c r="Z73" s="816"/>
      <c r="AA73" s="816"/>
      <c r="AB73" s="816"/>
      <c r="AC73" s="817"/>
      <c r="AD73" s="817"/>
      <c r="AE73" s="817"/>
      <c r="AF73" s="817"/>
      <c r="AG73" s="817"/>
      <c r="AH73" s="817"/>
      <c r="AI73" s="817"/>
      <c r="AJ73" s="817"/>
      <c r="AK73" s="817"/>
      <c r="AL73" s="817"/>
      <c r="AM73" s="817"/>
      <c r="AN73" s="813"/>
      <c r="AO73" s="813"/>
      <c r="AP73" s="814"/>
      <c r="AQ73" s="6"/>
    </row>
    <row r="74" spans="2:43" ht="27" customHeight="1">
      <c r="B74" s="6"/>
      <c r="C74" s="815"/>
      <c r="D74" s="813"/>
      <c r="E74" s="336"/>
      <c r="F74" s="811"/>
      <c r="G74" s="812"/>
      <c r="H74" s="816"/>
      <c r="I74" s="816"/>
      <c r="J74" s="816"/>
      <c r="K74" s="816"/>
      <c r="L74" s="816"/>
      <c r="M74" s="816"/>
      <c r="N74" s="816"/>
      <c r="O74" s="816"/>
      <c r="P74" s="816"/>
      <c r="Q74" s="816"/>
      <c r="R74" s="816"/>
      <c r="S74" s="816"/>
      <c r="T74" s="816"/>
      <c r="U74" s="816"/>
      <c r="V74" s="816"/>
      <c r="W74" s="816"/>
      <c r="X74" s="816"/>
      <c r="Y74" s="816"/>
      <c r="Z74" s="816"/>
      <c r="AA74" s="816"/>
      <c r="AB74" s="816"/>
      <c r="AC74" s="817"/>
      <c r="AD74" s="817"/>
      <c r="AE74" s="817"/>
      <c r="AF74" s="817"/>
      <c r="AG74" s="817"/>
      <c r="AH74" s="817"/>
      <c r="AI74" s="817"/>
      <c r="AJ74" s="817"/>
      <c r="AK74" s="817"/>
      <c r="AL74" s="817"/>
      <c r="AM74" s="817"/>
      <c r="AN74" s="813"/>
      <c r="AO74" s="813"/>
      <c r="AP74" s="814"/>
      <c r="AQ74" s="6"/>
    </row>
    <row r="75" spans="2:43" ht="27" customHeight="1">
      <c r="B75" s="6"/>
      <c r="C75" s="815"/>
      <c r="D75" s="813"/>
      <c r="E75" s="336"/>
      <c r="F75" s="811"/>
      <c r="G75" s="812"/>
      <c r="H75" s="816"/>
      <c r="I75" s="816"/>
      <c r="J75" s="816"/>
      <c r="K75" s="816"/>
      <c r="L75" s="816"/>
      <c r="M75" s="816"/>
      <c r="N75" s="816"/>
      <c r="O75" s="816"/>
      <c r="P75" s="816"/>
      <c r="Q75" s="816"/>
      <c r="R75" s="816"/>
      <c r="S75" s="816"/>
      <c r="T75" s="816"/>
      <c r="U75" s="816"/>
      <c r="V75" s="816"/>
      <c r="W75" s="816"/>
      <c r="X75" s="816"/>
      <c r="Y75" s="816"/>
      <c r="Z75" s="816"/>
      <c r="AA75" s="816"/>
      <c r="AB75" s="816"/>
      <c r="AC75" s="817"/>
      <c r="AD75" s="817"/>
      <c r="AE75" s="817"/>
      <c r="AF75" s="817"/>
      <c r="AG75" s="817"/>
      <c r="AH75" s="817"/>
      <c r="AI75" s="817"/>
      <c r="AJ75" s="817"/>
      <c r="AK75" s="817"/>
      <c r="AL75" s="817"/>
      <c r="AM75" s="817"/>
      <c r="AN75" s="813"/>
      <c r="AO75" s="813"/>
      <c r="AP75" s="814"/>
      <c r="AQ75" s="6"/>
    </row>
    <row r="76" spans="2:43" ht="27" customHeight="1">
      <c r="B76" s="6"/>
      <c r="C76" s="815"/>
      <c r="D76" s="813"/>
      <c r="E76" s="336"/>
      <c r="F76" s="811"/>
      <c r="G76" s="812"/>
      <c r="H76" s="816"/>
      <c r="I76" s="816"/>
      <c r="J76" s="816"/>
      <c r="K76" s="816"/>
      <c r="L76" s="816"/>
      <c r="M76" s="816"/>
      <c r="N76" s="816"/>
      <c r="O76" s="816"/>
      <c r="P76" s="816"/>
      <c r="Q76" s="816"/>
      <c r="R76" s="816"/>
      <c r="S76" s="816"/>
      <c r="T76" s="816"/>
      <c r="U76" s="816"/>
      <c r="V76" s="816"/>
      <c r="W76" s="816"/>
      <c r="X76" s="816"/>
      <c r="Y76" s="816"/>
      <c r="Z76" s="816"/>
      <c r="AA76" s="816"/>
      <c r="AB76" s="816"/>
      <c r="AC76" s="817"/>
      <c r="AD76" s="817"/>
      <c r="AE76" s="817"/>
      <c r="AF76" s="817"/>
      <c r="AG76" s="817"/>
      <c r="AH76" s="817"/>
      <c r="AI76" s="817"/>
      <c r="AJ76" s="817"/>
      <c r="AK76" s="817"/>
      <c r="AL76" s="817"/>
      <c r="AM76" s="817"/>
      <c r="AN76" s="813"/>
      <c r="AO76" s="813"/>
      <c r="AP76" s="814"/>
      <c r="AQ76" s="6"/>
    </row>
    <row r="77" spans="2:43" ht="27" customHeight="1">
      <c r="B77" s="6"/>
      <c r="C77" s="815"/>
      <c r="D77" s="813"/>
      <c r="E77" s="336"/>
      <c r="F77" s="811"/>
      <c r="G77" s="812"/>
      <c r="H77" s="816"/>
      <c r="I77" s="816"/>
      <c r="J77" s="816"/>
      <c r="K77" s="816"/>
      <c r="L77" s="816"/>
      <c r="M77" s="816"/>
      <c r="N77" s="816"/>
      <c r="O77" s="816"/>
      <c r="P77" s="816"/>
      <c r="Q77" s="816"/>
      <c r="R77" s="816"/>
      <c r="S77" s="816"/>
      <c r="T77" s="816"/>
      <c r="U77" s="816"/>
      <c r="V77" s="816"/>
      <c r="W77" s="816"/>
      <c r="X77" s="816"/>
      <c r="Y77" s="816"/>
      <c r="Z77" s="816"/>
      <c r="AA77" s="816"/>
      <c r="AB77" s="816"/>
      <c r="AC77" s="817"/>
      <c r="AD77" s="817"/>
      <c r="AE77" s="817"/>
      <c r="AF77" s="817"/>
      <c r="AG77" s="817"/>
      <c r="AH77" s="817"/>
      <c r="AI77" s="817"/>
      <c r="AJ77" s="817"/>
      <c r="AK77" s="817"/>
      <c r="AL77" s="817"/>
      <c r="AM77" s="817"/>
      <c r="AN77" s="813"/>
      <c r="AO77" s="813"/>
      <c r="AP77" s="814"/>
      <c r="AQ77" s="6"/>
    </row>
    <row r="78" spans="2:43" ht="27" customHeight="1">
      <c r="B78" s="6"/>
      <c r="C78" s="815"/>
      <c r="D78" s="813"/>
      <c r="E78" s="336"/>
      <c r="F78" s="811"/>
      <c r="G78" s="812"/>
      <c r="H78" s="816"/>
      <c r="I78" s="816"/>
      <c r="J78" s="816"/>
      <c r="K78" s="816"/>
      <c r="L78" s="816"/>
      <c r="M78" s="816"/>
      <c r="N78" s="816"/>
      <c r="O78" s="816"/>
      <c r="P78" s="816"/>
      <c r="Q78" s="816"/>
      <c r="R78" s="816"/>
      <c r="S78" s="816"/>
      <c r="T78" s="816"/>
      <c r="U78" s="816"/>
      <c r="V78" s="816"/>
      <c r="W78" s="816"/>
      <c r="X78" s="816"/>
      <c r="Y78" s="816"/>
      <c r="Z78" s="816"/>
      <c r="AA78" s="816"/>
      <c r="AB78" s="816"/>
      <c r="AC78" s="817"/>
      <c r="AD78" s="817"/>
      <c r="AE78" s="817"/>
      <c r="AF78" s="817"/>
      <c r="AG78" s="817"/>
      <c r="AH78" s="817"/>
      <c r="AI78" s="817"/>
      <c r="AJ78" s="817"/>
      <c r="AK78" s="817"/>
      <c r="AL78" s="817"/>
      <c r="AM78" s="817"/>
      <c r="AN78" s="813"/>
      <c r="AO78" s="813"/>
      <c r="AP78" s="814"/>
      <c r="AQ78" s="6"/>
    </row>
    <row r="79" spans="2:43" ht="27" customHeight="1">
      <c r="B79" s="6"/>
      <c r="C79" s="815"/>
      <c r="D79" s="813"/>
      <c r="E79" s="336"/>
      <c r="F79" s="811"/>
      <c r="G79" s="812"/>
      <c r="H79" s="816"/>
      <c r="I79" s="816"/>
      <c r="J79" s="816"/>
      <c r="K79" s="816"/>
      <c r="L79" s="816"/>
      <c r="M79" s="816"/>
      <c r="N79" s="816"/>
      <c r="O79" s="816"/>
      <c r="P79" s="816"/>
      <c r="Q79" s="816"/>
      <c r="R79" s="816"/>
      <c r="S79" s="816"/>
      <c r="T79" s="816"/>
      <c r="U79" s="816"/>
      <c r="V79" s="816"/>
      <c r="W79" s="816"/>
      <c r="X79" s="816"/>
      <c r="Y79" s="816"/>
      <c r="Z79" s="816"/>
      <c r="AA79" s="816"/>
      <c r="AB79" s="816"/>
      <c r="AC79" s="817"/>
      <c r="AD79" s="817"/>
      <c r="AE79" s="817"/>
      <c r="AF79" s="817"/>
      <c r="AG79" s="817"/>
      <c r="AH79" s="817"/>
      <c r="AI79" s="817"/>
      <c r="AJ79" s="817"/>
      <c r="AK79" s="817"/>
      <c r="AL79" s="817"/>
      <c r="AM79" s="817"/>
      <c r="AN79" s="813"/>
      <c r="AO79" s="813"/>
      <c r="AP79" s="814"/>
      <c r="AQ79" s="6"/>
    </row>
    <row r="80" spans="2:43" ht="27" customHeight="1">
      <c r="B80" s="6"/>
      <c r="C80" s="815"/>
      <c r="D80" s="813"/>
      <c r="E80" s="336"/>
      <c r="F80" s="811"/>
      <c r="G80" s="812"/>
      <c r="H80" s="816"/>
      <c r="I80" s="816"/>
      <c r="J80" s="816"/>
      <c r="K80" s="816"/>
      <c r="L80" s="816"/>
      <c r="M80" s="816"/>
      <c r="N80" s="816"/>
      <c r="O80" s="816"/>
      <c r="P80" s="816"/>
      <c r="Q80" s="816"/>
      <c r="R80" s="816"/>
      <c r="S80" s="816"/>
      <c r="T80" s="816"/>
      <c r="U80" s="816"/>
      <c r="V80" s="816"/>
      <c r="W80" s="816"/>
      <c r="X80" s="816"/>
      <c r="Y80" s="816"/>
      <c r="Z80" s="816"/>
      <c r="AA80" s="816"/>
      <c r="AB80" s="816"/>
      <c r="AC80" s="817"/>
      <c r="AD80" s="817"/>
      <c r="AE80" s="817"/>
      <c r="AF80" s="817"/>
      <c r="AG80" s="817"/>
      <c r="AH80" s="817"/>
      <c r="AI80" s="817"/>
      <c r="AJ80" s="817"/>
      <c r="AK80" s="817"/>
      <c r="AL80" s="817"/>
      <c r="AM80" s="817"/>
      <c r="AN80" s="813"/>
      <c r="AO80" s="813"/>
      <c r="AP80" s="814"/>
      <c r="AQ80" s="6"/>
    </row>
    <row r="81" spans="2:43" ht="27" customHeight="1">
      <c r="B81" s="6"/>
      <c r="C81" s="815"/>
      <c r="D81" s="813"/>
      <c r="E81" s="336"/>
      <c r="F81" s="811"/>
      <c r="G81" s="812"/>
      <c r="H81" s="816"/>
      <c r="I81" s="816"/>
      <c r="J81" s="816"/>
      <c r="K81" s="816"/>
      <c r="L81" s="816"/>
      <c r="M81" s="816"/>
      <c r="N81" s="816"/>
      <c r="O81" s="816"/>
      <c r="P81" s="816"/>
      <c r="Q81" s="816"/>
      <c r="R81" s="816"/>
      <c r="S81" s="816"/>
      <c r="T81" s="816"/>
      <c r="U81" s="816"/>
      <c r="V81" s="816"/>
      <c r="W81" s="816"/>
      <c r="X81" s="816"/>
      <c r="Y81" s="816"/>
      <c r="Z81" s="816"/>
      <c r="AA81" s="816"/>
      <c r="AB81" s="816"/>
      <c r="AC81" s="817"/>
      <c r="AD81" s="817"/>
      <c r="AE81" s="817"/>
      <c r="AF81" s="817"/>
      <c r="AG81" s="817"/>
      <c r="AH81" s="817"/>
      <c r="AI81" s="817"/>
      <c r="AJ81" s="817"/>
      <c r="AK81" s="817"/>
      <c r="AL81" s="817"/>
      <c r="AM81" s="817"/>
      <c r="AN81" s="813"/>
      <c r="AO81" s="813"/>
      <c r="AP81" s="814"/>
      <c r="AQ81" s="6"/>
    </row>
    <row r="82" spans="2:43" ht="27" customHeight="1">
      <c r="B82" s="6"/>
      <c r="C82" s="815"/>
      <c r="D82" s="813"/>
      <c r="E82" s="336"/>
      <c r="F82" s="811"/>
      <c r="G82" s="812"/>
      <c r="H82" s="816"/>
      <c r="I82" s="816"/>
      <c r="J82" s="816"/>
      <c r="K82" s="816"/>
      <c r="L82" s="816"/>
      <c r="M82" s="816"/>
      <c r="N82" s="816"/>
      <c r="O82" s="816"/>
      <c r="P82" s="816"/>
      <c r="Q82" s="816"/>
      <c r="R82" s="816"/>
      <c r="S82" s="816"/>
      <c r="T82" s="816"/>
      <c r="U82" s="816"/>
      <c r="V82" s="816"/>
      <c r="W82" s="816"/>
      <c r="X82" s="816"/>
      <c r="Y82" s="816"/>
      <c r="Z82" s="816"/>
      <c r="AA82" s="816"/>
      <c r="AB82" s="816"/>
      <c r="AC82" s="817"/>
      <c r="AD82" s="817"/>
      <c r="AE82" s="817"/>
      <c r="AF82" s="817"/>
      <c r="AG82" s="817"/>
      <c r="AH82" s="817"/>
      <c r="AI82" s="817"/>
      <c r="AJ82" s="817"/>
      <c r="AK82" s="817"/>
      <c r="AL82" s="817"/>
      <c r="AM82" s="817"/>
      <c r="AN82" s="813"/>
      <c r="AO82" s="813"/>
      <c r="AP82" s="814"/>
      <c r="AQ82" s="6"/>
    </row>
    <row r="83" spans="2:43" ht="27" customHeight="1">
      <c r="B83" s="6"/>
      <c r="C83" s="815"/>
      <c r="D83" s="813"/>
      <c r="E83" s="336"/>
      <c r="F83" s="811"/>
      <c r="G83" s="812"/>
      <c r="H83" s="816"/>
      <c r="I83" s="816"/>
      <c r="J83" s="816"/>
      <c r="K83" s="816"/>
      <c r="L83" s="816"/>
      <c r="M83" s="816"/>
      <c r="N83" s="816"/>
      <c r="O83" s="816"/>
      <c r="P83" s="816"/>
      <c r="Q83" s="816"/>
      <c r="R83" s="816"/>
      <c r="S83" s="816"/>
      <c r="T83" s="816"/>
      <c r="U83" s="816"/>
      <c r="V83" s="816"/>
      <c r="W83" s="816"/>
      <c r="X83" s="816"/>
      <c r="Y83" s="816"/>
      <c r="Z83" s="816"/>
      <c r="AA83" s="816"/>
      <c r="AB83" s="816"/>
      <c r="AC83" s="817"/>
      <c r="AD83" s="817"/>
      <c r="AE83" s="817"/>
      <c r="AF83" s="817"/>
      <c r="AG83" s="817"/>
      <c r="AH83" s="817"/>
      <c r="AI83" s="817"/>
      <c r="AJ83" s="817"/>
      <c r="AK83" s="817"/>
      <c r="AL83" s="817"/>
      <c r="AM83" s="817"/>
      <c r="AN83" s="813"/>
      <c r="AO83" s="813"/>
      <c r="AP83" s="814"/>
      <c r="AQ83" s="6"/>
    </row>
    <row r="84" spans="2:43" ht="27" customHeight="1">
      <c r="B84" s="6"/>
      <c r="C84" s="815"/>
      <c r="D84" s="813"/>
      <c r="E84" s="336"/>
      <c r="F84" s="811"/>
      <c r="G84" s="812"/>
      <c r="H84" s="816"/>
      <c r="I84" s="816"/>
      <c r="J84" s="816"/>
      <c r="K84" s="816"/>
      <c r="L84" s="816"/>
      <c r="M84" s="816"/>
      <c r="N84" s="816"/>
      <c r="O84" s="816"/>
      <c r="P84" s="816"/>
      <c r="Q84" s="816"/>
      <c r="R84" s="816"/>
      <c r="S84" s="816"/>
      <c r="T84" s="816"/>
      <c r="U84" s="816"/>
      <c r="V84" s="816"/>
      <c r="W84" s="816"/>
      <c r="X84" s="816"/>
      <c r="Y84" s="816"/>
      <c r="Z84" s="816"/>
      <c r="AA84" s="816"/>
      <c r="AB84" s="816"/>
      <c r="AC84" s="817"/>
      <c r="AD84" s="817"/>
      <c r="AE84" s="817"/>
      <c r="AF84" s="817"/>
      <c r="AG84" s="817"/>
      <c r="AH84" s="817"/>
      <c r="AI84" s="817"/>
      <c r="AJ84" s="817"/>
      <c r="AK84" s="817"/>
      <c r="AL84" s="817"/>
      <c r="AM84" s="817"/>
      <c r="AN84" s="813"/>
      <c r="AO84" s="813"/>
      <c r="AP84" s="814"/>
      <c r="AQ84" s="6"/>
    </row>
    <row r="85" spans="2:43" ht="27" customHeight="1" thickBot="1">
      <c r="B85" s="6"/>
      <c r="C85" s="822"/>
      <c r="D85" s="818"/>
      <c r="E85" s="337"/>
      <c r="F85" s="820"/>
      <c r="G85" s="820"/>
      <c r="H85" s="820"/>
      <c r="I85" s="820"/>
      <c r="J85" s="820"/>
      <c r="K85" s="820"/>
      <c r="L85" s="820"/>
      <c r="M85" s="820"/>
      <c r="N85" s="820"/>
      <c r="O85" s="820"/>
      <c r="P85" s="820"/>
      <c r="Q85" s="820"/>
      <c r="R85" s="820"/>
      <c r="S85" s="820"/>
      <c r="T85" s="820"/>
      <c r="U85" s="820"/>
      <c r="V85" s="820"/>
      <c r="W85" s="820"/>
      <c r="X85" s="820"/>
      <c r="Y85" s="820"/>
      <c r="Z85" s="820"/>
      <c r="AA85" s="820"/>
      <c r="AB85" s="820"/>
      <c r="AC85" s="821"/>
      <c r="AD85" s="821"/>
      <c r="AE85" s="821"/>
      <c r="AF85" s="821"/>
      <c r="AG85" s="821"/>
      <c r="AH85" s="821"/>
      <c r="AI85" s="821"/>
      <c r="AJ85" s="821"/>
      <c r="AK85" s="821"/>
      <c r="AL85" s="821"/>
      <c r="AM85" s="821"/>
      <c r="AN85" s="818"/>
      <c r="AO85" s="818"/>
      <c r="AP85" s="819"/>
      <c r="AQ85" s="6"/>
    </row>
    <row r="86" spans="2:43" ht="8.25" customHeight="1">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row>
    <row r="87" spans="2:43" ht="17.399999999999999">
      <c r="C87" s="18"/>
      <c r="D87" s="18"/>
      <c r="E87" s="18"/>
      <c r="F87" s="18"/>
      <c r="G87" s="18"/>
      <c r="H87" s="18"/>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8"/>
    </row>
    <row r="88" spans="2:43" ht="17.399999999999999" hidden="1">
      <c r="C88" s="18"/>
      <c r="D88" s="18"/>
      <c r="E88" s="18"/>
      <c r="F88" s="18"/>
      <c r="G88" s="18"/>
      <c r="H88" s="18"/>
      <c r="I88" s="18"/>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18"/>
    </row>
    <row r="89" spans="2:43" ht="17.399999999999999" hidden="1">
      <c r="C89" s="18"/>
      <c r="D89" s="18"/>
      <c r="E89" s="18"/>
      <c r="F89" s="18"/>
      <c r="G89" s="18"/>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row>
    <row r="90" spans="2:43" ht="22.8" hidden="1">
      <c r="C90" s="172" t="s">
        <v>314</v>
      </c>
      <c r="D90" s="18"/>
      <c r="E90" s="18"/>
      <c r="F90" s="18"/>
      <c r="G90" s="18"/>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row>
    <row r="91" spans="2:43" ht="17.399999999999999" hidden="1">
      <c r="C91" s="18"/>
      <c r="D91" s="18"/>
      <c r="E91" s="18"/>
      <c r="F91" s="18"/>
      <c r="G91" s="18"/>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18"/>
    </row>
    <row r="92" spans="2:43" ht="17.399999999999999" hidden="1">
      <c r="C92" s="18" t="s">
        <v>97</v>
      </c>
      <c r="D92" s="18"/>
      <c r="E92" s="18"/>
      <c r="F92" s="18"/>
      <c r="G92" s="18"/>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c r="AO92" s="18"/>
      <c r="AP92" s="18"/>
    </row>
    <row r="93" spans="2:43" ht="17.399999999999999" hidden="1">
      <c r="C93" s="22" t="s">
        <v>31</v>
      </c>
      <c r="D93" s="18"/>
      <c r="E93" s="18"/>
      <c r="F93" s="18"/>
      <c r="G93" s="18"/>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18"/>
    </row>
    <row r="94" spans="2:43" ht="17.399999999999999" hidden="1">
      <c r="C94" s="22" t="s">
        <v>25</v>
      </c>
      <c r="D94" s="18"/>
      <c r="E94" s="18"/>
      <c r="F94" s="18"/>
      <c r="G94" s="18"/>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18"/>
    </row>
    <row r="95" spans="2:43" ht="17.399999999999999" hidden="1">
      <c r="C95" s="22" t="s">
        <v>24</v>
      </c>
      <c r="D95" s="18"/>
      <c r="E95" s="18"/>
      <c r="F95" s="18"/>
      <c r="G95" s="18"/>
      <c r="H95" s="18"/>
      <c r="I95" s="18"/>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c r="AO95" s="18"/>
      <c r="AP95" s="18"/>
    </row>
    <row r="96" spans="2:43" ht="17.399999999999999" hidden="1">
      <c r="C96" s="22" t="s">
        <v>38</v>
      </c>
      <c r="D96" s="18"/>
      <c r="E96" s="18"/>
      <c r="F96" s="18"/>
      <c r="G96" s="18"/>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18"/>
    </row>
    <row r="97" spans="3:42" ht="17.399999999999999" hidden="1">
      <c r="C97" s="22" t="s">
        <v>37</v>
      </c>
      <c r="D97" s="18"/>
      <c r="E97" s="18"/>
      <c r="F97" s="18"/>
      <c r="G97" s="18"/>
      <c r="H97" s="18"/>
      <c r="I97" s="18"/>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c r="AO97" s="18"/>
      <c r="AP97" s="18"/>
    </row>
    <row r="98" spans="3:42" ht="17.399999999999999" hidden="1">
      <c r="C98" s="22" t="s">
        <v>23</v>
      </c>
      <c r="D98" s="18"/>
      <c r="E98" s="18"/>
      <c r="F98" s="18"/>
      <c r="G98" s="18"/>
      <c r="H98" s="18"/>
      <c r="I98" s="18"/>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18"/>
      <c r="AI98" s="18"/>
      <c r="AJ98" s="18"/>
      <c r="AK98" s="18"/>
      <c r="AL98" s="18"/>
      <c r="AM98" s="18"/>
      <c r="AN98" s="18"/>
      <c r="AO98" s="18"/>
      <c r="AP98" s="18"/>
    </row>
    <row r="99" spans="3:42" ht="17.399999999999999" hidden="1">
      <c r="C99" s="22" t="s">
        <v>36</v>
      </c>
      <c r="D99" s="18"/>
      <c r="E99" s="18"/>
      <c r="F99" s="18"/>
      <c r="G99" s="18"/>
      <c r="H99" s="18"/>
      <c r="I99" s="18"/>
      <c r="J99" s="18"/>
      <c r="K99" s="18"/>
      <c r="L99" s="18"/>
      <c r="M99" s="18"/>
      <c r="N99" s="18"/>
      <c r="O99" s="18"/>
      <c r="P99" s="18"/>
      <c r="Q99" s="18"/>
      <c r="R99" s="18"/>
      <c r="S99" s="18"/>
      <c r="T99" s="18"/>
      <c r="U99" s="18"/>
      <c r="V99" s="18"/>
      <c r="W99" s="18"/>
      <c r="X99" s="18"/>
      <c r="Y99" s="18"/>
      <c r="Z99" s="18"/>
      <c r="AA99" s="18"/>
      <c r="AB99" s="18"/>
      <c r="AC99" s="18"/>
      <c r="AD99" s="18"/>
      <c r="AE99" s="18"/>
      <c r="AF99" s="18"/>
      <c r="AG99" s="18"/>
      <c r="AH99" s="18"/>
      <c r="AI99" s="18"/>
      <c r="AJ99" s="18"/>
      <c r="AK99" s="18"/>
      <c r="AL99" s="18"/>
      <c r="AM99" s="18"/>
      <c r="AN99" s="18"/>
      <c r="AO99" s="18"/>
      <c r="AP99" s="18"/>
    </row>
    <row r="100" spans="3:42" ht="17.399999999999999" hidden="1">
      <c r="C100" s="22" t="s">
        <v>16</v>
      </c>
      <c r="D100" s="18"/>
      <c r="E100" s="18"/>
      <c r="F100" s="18"/>
      <c r="G100" s="18"/>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18"/>
      <c r="AM100" s="18"/>
      <c r="AN100" s="18"/>
      <c r="AO100" s="18"/>
      <c r="AP100" s="18"/>
    </row>
    <row r="101" spans="3:42" ht="17.399999999999999" hidden="1">
      <c r="C101" s="22" t="s">
        <v>15</v>
      </c>
      <c r="D101" s="18"/>
      <c r="E101" s="18"/>
      <c r="F101" s="18"/>
      <c r="G101" s="18"/>
      <c r="H101" s="18"/>
      <c r="I101" s="18"/>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18"/>
      <c r="AH101" s="18"/>
      <c r="AI101" s="18"/>
      <c r="AJ101" s="18"/>
      <c r="AK101" s="18"/>
      <c r="AL101" s="18"/>
      <c r="AM101" s="18"/>
      <c r="AN101" s="18"/>
      <c r="AO101" s="18"/>
      <c r="AP101" s="18"/>
    </row>
    <row r="102" spans="3:42" ht="17.399999999999999" hidden="1">
      <c r="C102" s="22" t="s">
        <v>14</v>
      </c>
      <c r="D102" s="18"/>
      <c r="E102" s="18"/>
      <c r="F102" s="18"/>
      <c r="G102" s="18"/>
      <c r="H102" s="18"/>
      <c r="I102" s="18"/>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c r="AH102" s="18"/>
      <c r="AI102" s="18"/>
      <c r="AJ102" s="18"/>
      <c r="AK102" s="18"/>
      <c r="AL102" s="18"/>
      <c r="AM102" s="18"/>
      <c r="AN102" s="18"/>
      <c r="AO102" s="18"/>
      <c r="AP102" s="18"/>
    </row>
    <row r="103" spans="3:42" ht="17.399999999999999" hidden="1">
      <c r="C103" s="22" t="s">
        <v>30</v>
      </c>
      <c r="D103" s="18"/>
      <c r="E103" s="18"/>
      <c r="F103" s="18"/>
      <c r="G103" s="18"/>
      <c r="H103" s="18"/>
      <c r="I103" s="18"/>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c r="AG103" s="18"/>
      <c r="AH103" s="18"/>
      <c r="AI103" s="18"/>
      <c r="AJ103" s="18"/>
      <c r="AK103" s="18"/>
      <c r="AL103" s="18"/>
      <c r="AM103" s="18"/>
      <c r="AN103" s="18"/>
      <c r="AO103" s="18"/>
      <c r="AP103" s="18"/>
    </row>
    <row r="104" spans="3:42" ht="17.399999999999999" hidden="1">
      <c r="C104" s="22" t="s">
        <v>29</v>
      </c>
      <c r="D104" s="18"/>
      <c r="E104" s="18"/>
      <c r="F104" s="18"/>
      <c r="G104" s="18"/>
      <c r="H104" s="18"/>
      <c r="I104" s="18"/>
      <c r="J104" s="18"/>
      <c r="K104" s="18"/>
      <c r="L104" s="18"/>
      <c r="M104" s="18"/>
      <c r="N104" s="18"/>
      <c r="O104" s="18"/>
      <c r="P104" s="18"/>
      <c r="Q104" s="18"/>
      <c r="R104" s="18"/>
      <c r="S104" s="18"/>
      <c r="T104" s="18"/>
      <c r="U104" s="18"/>
      <c r="V104" s="18"/>
      <c r="W104" s="18"/>
      <c r="X104" s="18"/>
      <c r="Y104" s="18"/>
      <c r="Z104" s="18"/>
      <c r="AA104" s="18"/>
      <c r="AB104" s="18"/>
      <c r="AC104" s="18"/>
      <c r="AD104" s="18"/>
      <c r="AE104" s="18"/>
      <c r="AF104" s="18"/>
      <c r="AG104" s="18"/>
      <c r="AH104" s="18"/>
      <c r="AI104" s="18"/>
      <c r="AJ104" s="18"/>
      <c r="AK104" s="18"/>
      <c r="AL104" s="18"/>
      <c r="AM104" s="18"/>
      <c r="AN104" s="18"/>
      <c r="AO104" s="18"/>
      <c r="AP104" s="18"/>
    </row>
    <row r="105" spans="3:42" ht="17.399999999999999" hidden="1">
      <c r="C105" s="22" t="s">
        <v>20</v>
      </c>
      <c r="D105" s="18"/>
      <c r="E105" s="18"/>
      <c r="F105" s="18"/>
      <c r="G105" s="18"/>
      <c r="H105" s="18"/>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row>
    <row r="106" spans="3:42" ht="17.399999999999999" hidden="1">
      <c r="C106" s="22" t="s">
        <v>12</v>
      </c>
      <c r="D106" s="18"/>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c r="AJ106" s="18"/>
      <c r="AK106" s="18"/>
      <c r="AL106" s="18"/>
      <c r="AM106" s="18"/>
      <c r="AN106" s="18"/>
      <c r="AO106" s="18"/>
      <c r="AP106" s="18"/>
    </row>
    <row r="107" spans="3:42" ht="17.399999999999999" hidden="1">
      <c r="C107" s="22" t="s">
        <v>19</v>
      </c>
      <c r="D107" s="18"/>
      <c r="E107" s="18"/>
      <c r="F107" s="18"/>
      <c r="G107" s="18"/>
      <c r="H107" s="18"/>
      <c r="I107" s="18"/>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8"/>
      <c r="AM107" s="18"/>
      <c r="AN107" s="18"/>
      <c r="AO107" s="18"/>
      <c r="AP107" s="18"/>
    </row>
    <row r="108" spans="3:42" ht="17.399999999999999" hidden="1">
      <c r="C108" s="22" t="s">
        <v>35</v>
      </c>
      <c r="D108" s="18"/>
      <c r="E108" s="18"/>
      <c r="F108" s="18"/>
      <c r="G108" s="18"/>
      <c r="H108" s="18"/>
      <c r="I108" s="18"/>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c r="AJ108" s="18"/>
      <c r="AK108" s="18"/>
      <c r="AL108" s="18"/>
      <c r="AM108" s="18"/>
      <c r="AN108" s="18"/>
      <c r="AO108" s="18"/>
      <c r="AP108" s="18"/>
    </row>
    <row r="109" spans="3:42" ht="17.399999999999999" hidden="1">
      <c r="C109" s="22" t="s">
        <v>13</v>
      </c>
      <c r="D109" s="18"/>
      <c r="E109" s="18"/>
      <c r="F109" s="18"/>
      <c r="G109" s="18"/>
      <c r="H109" s="18"/>
      <c r="I109" s="18"/>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c r="AN109" s="18"/>
      <c r="AO109" s="18"/>
      <c r="AP109" s="18"/>
    </row>
    <row r="110" spans="3:42" ht="17.399999999999999" hidden="1">
      <c r="C110" s="22" t="s">
        <v>88</v>
      </c>
      <c r="D110" s="18"/>
      <c r="E110" s="18"/>
      <c r="F110" s="18"/>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c r="AN110" s="18"/>
      <c r="AO110" s="18"/>
      <c r="AP110" s="18"/>
    </row>
    <row r="111" spans="3:42" ht="17.399999999999999" hidden="1">
      <c r="C111" s="22" t="s">
        <v>34</v>
      </c>
      <c r="D111" s="18"/>
      <c r="E111" s="18"/>
      <c r="F111" s="18"/>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c r="AN111" s="18"/>
      <c r="AO111" s="18"/>
      <c r="AP111" s="18"/>
    </row>
    <row r="112" spans="3:42" ht="17.399999999999999" hidden="1">
      <c r="C112" s="22" t="s">
        <v>18</v>
      </c>
      <c r="D112" s="18"/>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18"/>
      <c r="AM112" s="18"/>
      <c r="AN112" s="18"/>
      <c r="AO112" s="18"/>
      <c r="AP112" s="18"/>
    </row>
    <row r="113" spans="3:42" ht="17.399999999999999" hidden="1">
      <c r="C113" s="22" t="s">
        <v>22</v>
      </c>
      <c r="D113" s="18"/>
      <c r="E113" s="18"/>
      <c r="F113" s="18"/>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18"/>
      <c r="AH113" s="18"/>
      <c r="AI113" s="18"/>
      <c r="AJ113" s="18"/>
      <c r="AK113" s="18"/>
      <c r="AL113" s="18"/>
      <c r="AM113" s="18"/>
      <c r="AN113" s="18"/>
      <c r="AO113" s="18"/>
      <c r="AP113" s="18"/>
    </row>
    <row r="114" spans="3:42" ht="17.399999999999999" hidden="1">
      <c r="C114" s="22" t="s">
        <v>17</v>
      </c>
      <c r="D114" s="18"/>
      <c r="E114" s="18"/>
      <c r="F114" s="18"/>
      <c r="G114" s="18"/>
      <c r="H114" s="18"/>
      <c r="I114" s="18"/>
      <c r="J114" s="18"/>
      <c r="K114" s="18"/>
      <c r="L114" s="18"/>
      <c r="M114" s="18"/>
      <c r="N114" s="18"/>
      <c r="O114" s="18"/>
      <c r="P114" s="18"/>
      <c r="Q114" s="18"/>
      <c r="R114" s="18"/>
      <c r="S114" s="18"/>
      <c r="T114" s="18"/>
      <c r="U114" s="18"/>
      <c r="V114" s="18"/>
      <c r="W114" s="18"/>
      <c r="X114" s="18"/>
      <c r="Y114" s="18"/>
      <c r="Z114" s="18"/>
      <c r="AA114" s="18"/>
      <c r="AB114" s="18"/>
      <c r="AC114" s="18"/>
      <c r="AD114" s="18"/>
      <c r="AE114" s="18"/>
      <c r="AF114" s="18"/>
      <c r="AG114" s="18"/>
      <c r="AH114" s="18"/>
      <c r="AI114" s="18"/>
      <c r="AJ114" s="18"/>
      <c r="AK114" s="18"/>
      <c r="AL114" s="18"/>
      <c r="AM114" s="18"/>
      <c r="AN114" s="18"/>
      <c r="AO114" s="18"/>
      <c r="AP114" s="18"/>
    </row>
    <row r="115" spans="3:42" ht="17.399999999999999" hidden="1">
      <c r="C115" s="22" t="s">
        <v>28</v>
      </c>
      <c r="D115" s="18"/>
      <c r="E115" s="18"/>
      <c r="F115" s="18"/>
      <c r="G115" s="18"/>
      <c r="H115" s="18"/>
      <c r="I115" s="18"/>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18"/>
      <c r="AG115" s="18"/>
      <c r="AH115" s="18"/>
      <c r="AI115" s="18"/>
      <c r="AJ115" s="18"/>
      <c r="AK115" s="18"/>
      <c r="AL115" s="18"/>
      <c r="AM115" s="18"/>
      <c r="AN115" s="18"/>
      <c r="AO115" s="18"/>
      <c r="AP115" s="18"/>
    </row>
    <row r="116" spans="3:42" ht="17.399999999999999" hidden="1">
      <c r="C116" s="22" t="s">
        <v>27</v>
      </c>
      <c r="D116" s="18"/>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18"/>
      <c r="AH116" s="18"/>
      <c r="AI116" s="18"/>
      <c r="AJ116" s="18"/>
      <c r="AK116" s="18"/>
      <c r="AL116" s="18"/>
      <c r="AM116" s="18"/>
      <c r="AN116" s="18"/>
      <c r="AO116" s="18"/>
      <c r="AP116" s="18"/>
    </row>
    <row r="117" spans="3:42" ht="17.399999999999999" hidden="1">
      <c r="C117" s="22" t="s">
        <v>33</v>
      </c>
      <c r="D117" s="18"/>
      <c r="E117" s="18"/>
      <c r="F117" s="18"/>
      <c r="G117" s="18"/>
      <c r="H117" s="18"/>
      <c r="I117" s="18"/>
      <c r="J117" s="18"/>
      <c r="K117" s="18"/>
      <c r="L117" s="18"/>
      <c r="M117" s="18"/>
      <c r="N117" s="18"/>
      <c r="O117" s="18"/>
      <c r="P117" s="18"/>
      <c r="Q117" s="18"/>
      <c r="R117" s="18"/>
      <c r="S117" s="18"/>
      <c r="T117" s="18"/>
      <c r="U117" s="18"/>
      <c r="V117" s="18"/>
      <c r="W117" s="18"/>
      <c r="X117" s="18"/>
      <c r="Y117" s="18"/>
      <c r="Z117" s="18"/>
      <c r="AA117" s="18"/>
      <c r="AB117" s="18"/>
      <c r="AC117" s="18"/>
      <c r="AD117" s="18"/>
      <c r="AE117" s="18"/>
      <c r="AF117" s="18"/>
      <c r="AG117" s="18"/>
      <c r="AH117" s="18"/>
      <c r="AI117" s="18"/>
      <c r="AJ117" s="18"/>
      <c r="AK117" s="18"/>
      <c r="AL117" s="18"/>
      <c r="AM117" s="18"/>
      <c r="AN117" s="18"/>
      <c r="AO117" s="18"/>
      <c r="AP117" s="18"/>
    </row>
    <row r="118" spans="3:42" ht="17.399999999999999" hidden="1">
      <c r="C118" s="22" t="s">
        <v>21</v>
      </c>
      <c r="D118" s="18"/>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8"/>
      <c r="AJ118" s="18"/>
      <c r="AK118" s="18"/>
      <c r="AL118" s="18"/>
      <c r="AM118" s="18"/>
      <c r="AN118" s="18"/>
      <c r="AO118" s="18"/>
      <c r="AP118" s="18"/>
    </row>
    <row r="119" spans="3:42" ht="17.399999999999999" hidden="1">
      <c r="C119" s="22" t="s">
        <v>11</v>
      </c>
      <c r="D119" s="18"/>
      <c r="E119" s="18"/>
      <c r="F119" s="18"/>
      <c r="G119" s="18"/>
      <c r="H119" s="18"/>
      <c r="I119" s="18"/>
      <c r="J119" s="18"/>
      <c r="K119" s="18"/>
      <c r="L119" s="18"/>
      <c r="M119" s="18"/>
      <c r="N119" s="18"/>
      <c r="O119" s="18"/>
      <c r="P119" s="18"/>
      <c r="Q119" s="18"/>
      <c r="R119" s="18"/>
      <c r="S119" s="18"/>
      <c r="T119" s="18"/>
      <c r="U119" s="18"/>
      <c r="V119" s="18"/>
      <c r="W119" s="18"/>
      <c r="X119" s="18"/>
      <c r="Y119" s="18"/>
      <c r="Z119" s="18"/>
      <c r="AA119" s="18"/>
      <c r="AB119" s="18"/>
      <c r="AC119" s="18"/>
      <c r="AD119" s="18"/>
      <c r="AE119" s="18"/>
      <c r="AF119" s="18"/>
      <c r="AG119" s="18"/>
      <c r="AH119" s="18"/>
      <c r="AI119" s="18"/>
      <c r="AJ119" s="18"/>
      <c r="AK119" s="18"/>
      <c r="AL119" s="18"/>
      <c r="AM119" s="18"/>
      <c r="AN119" s="18"/>
      <c r="AO119" s="18"/>
      <c r="AP119" s="18"/>
    </row>
    <row r="120" spans="3:42" ht="17.399999999999999" hidden="1">
      <c r="C120" s="22" t="s">
        <v>32</v>
      </c>
      <c r="D120" s="18"/>
      <c r="E120" s="18"/>
      <c r="F120" s="18"/>
      <c r="G120" s="18"/>
      <c r="H120" s="18"/>
      <c r="I120" s="18"/>
      <c r="J120" s="18"/>
      <c r="K120" s="18"/>
      <c r="L120" s="18"/>
      <c r="M120" s="18"/>
      <c r="N120" s="18"/>
      <c r="O120" s="18"/>
      <c r="P120" s="18"/>
      <c r="Q120" s="18"/>
      <c r="R120" s="18"/>
      <c r="S120" s="18"/>
      <c r="T120" s="18"/>
      <c r="U120" s="18"/>
      <c r="V120" s="18"/>
      <c r="W120" s="18"/>
      <c r="X120" s="18"/>
      <c r="Y120" s="18"/>
      <c r="Z120" s="18"/>
      <c r="AA120" s="18"/>
      <c r="AB120" s="18"/>
      <c r="AC120" s="18"/>
      <c r="AD120" s="18"/>
      <c r="AE120" s="18"/>
      <c r="AF120" s="18"/>
      <c r="AG120" s="18"/>
      <c r="AH120" s="18"/>
      <c r="AI120" s="18"/>
      <c r="AJ120" s="18"/>
      <c r="AK120" s="18"/>
      <c r="AL120" s="18"/>
      <c r="AM120" s="18"/>
      <c r="AN120" s="18"/>
      <c r="AO120" s="18"/>
      <c r="AP120" s="18"/>
    </row>
    <row r="121" spans="3:42" ht="17.399999999999999" hidden="1">
      <c r="C121" s="22" t="s">
        <v>26</v>
      </c>
      <c r="D121" s="18"/>
      <c r="E121" s="18"/>
      <c r="F121" s="18"/>
      <c r="G121" s="18"/>
      <c r="H121" s="18"/>
      <c r="I121" s="18"/>
      <c r="J121" s="18"/>
      <c r="K121" s="18"/>
      <c r="L121" s="18"/>
      <c r="M121" s="18"/>
      <c r="N121" s="18"/>
      <c r="O121" s="18"/>
      <c r="P121" s="18"/>
      <c r="Q121" s="18"/>
      <c r="R121" s="18"/>
      <c r="S121" s="18"/>
      <c r="T121" s="18"/>
      <c r="U121" s="18"/>
      <c r="V121" s="18"/>
      <c r="W121" s="18"/>
      <c r="X121" s="18"/>
      <c r="Y121" s="18"/>
      <c r="Z121" s="18"/>
      <c r="AA121" s="18"/>
      <c r="AB121" s="18"/>
      <c r="AC121" s="18"/>
      <c r="AD121" s="18"/>
      <c r="AE121" s="18"/>
      <c r="AF121" s="18"/>
      <c r="AG121" s="18"/>
      <c r="AH121" s="18"/>
      <c r="AI121" s="18"/>
      <c r="AJ121" s="18"/>
      <c r="AK121" s="18"/>
      <c r="AL121" s="18"/>
      <c r="AM121" s="18"/>
      <c r="AN121" s="18"/>
      <c r="AO121" s="18"/>
      <c r="AP121" s="18"/>
    </row>
    <row r="122" spans="3:42" ht="17.399999999999999" hidden="1">
      <c r="C122" s="22" t="s">
        <v>87</v>
      </c>
      <c r="D122" s="18"/>
      <c r="E122" s="18"/>
      <c r="F122" s="18"/>
      <c r="G122" s="18"/>
      <c r="H122" s="18"/>
      <c r="I122" s="18"/>
      <c r="J122" s="18"/>
      <c r="K122" s="18"/>
      <c r="L122" s="18"/>
      <c r="M122" s="18"/>
      <c r="N122" s="18"/>
      <c r="O122" s="18"/>
      <c r="P122" s="18"/>
      <c r="Q122" s="18"/>
      <c r="R122" s="18"/>
      <c r="S122" s="18"/>
      <c r="T122" s="18"/>
      <c r="U122" s="18"/>
      <c r="V122" s="18"/>
      <c r="W122" s="18"/>
      <c r="X122" s="18"/>
      <c r="Y122" s="18"/>
      <c r="Z122" s="18"/>
      <c r="AA122" s="18"/>
      <c r="AB122" s="18"/>
      <c r="AC122" s="18"/>
      <c r="AD122" s="18"/>
      <c r="AE122" s="18"/>
      <c r="AF122" s="18"/>
      <c r="AG122" s="18"/>
      <c r="AH122" s="18"/>
      <c r="AI122" s="18"/>
      <c r="AJ122" s="18"/>
      <c r="AK122" s="18"/>
      <c r="AL122" s="18"/>
      <c r="AM122" s="18"/>
      <c r="AN122" s="18"/>
      <c r="AO122" s="18"/>
      <c r="AP122" s="18"/>
    </row>
    <row r="123" spans="3:42" ht="17.399999999999999" hidden="1">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c r="AA123" s="18"/>
      <c r="AB123" s="18"/>
      <c r="AC123" s="18"/>
      <c r="AD123" s="18"/>
      <c r="AE123" s="18"/>
      <c r="AF123" s="18"/>
      <c r="AG123" s="18"/>
      <c r="AH123" s="18"/>
      <c r="AI123" s="18"/>
      <c r="AJ123" s="18"/>
      <c r="AK123" s="18"/>
      <c r="AL123" s="18"/>
      <c r="AM123" s="18"/>
      <c r="AN123" s="18"/>
      <c r="AO123" s="18"/>
      <c r="AP123" s="18"/>
    </row>
    <row r="124" spans="3:42" ht="17.399999999999999" hidden="1">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c r="AA124" s="18"/>
      <c r="AB124" s="18"/>
      <c r="AC124" s="18"/>
      <c r="AD124" s="18"/>
      <c r="AE124" s="18"/>
      <c r="AF124" s="18"/>
      <c r="AG124" s="18"/>
      <c r="AH124" s="18"/>
      <c r="AI124" s="18"/>
      <c r="AJ124" s="18"/>
      <c r="AK124" s="18"/>
      <c r="AL124" s="18"/>
      <c r="AM124" s="18"/>
      <c r="AN124" s="18"/>
      <c r="AO124" s="18"/>
      <c r="AP124" s="18"/>
    </row>
    <row r="125" spans="3:42" ht="17.399999999999999" hidden="1">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c r="AA125" s="18"/>
      <c r="AB125" s="18"/>
      <c r="AC125" s="18"/>
      <c r="AD125" s="18"/>
      <c r="AE125" s="18"/>
      <c r="AF125" s="18"/>
      <c r="AG125" s="18"/>
      <c r="AH125" s="18"/>
      <c r="AI125" s="18"/>
      <c r="AJ125" s="18"/>
      <c r="AK125" s="18"/>
      <c r="AL125" s="18"/>
      <c r="AM125" s="18"/>
      <c r="AN125" s="18"/>
      <c r="AO125" s="18"/>
      <c r="AP125" s="18"/>
    </row>
    <row r="126" spans="3:42" ht="17.399999999999999" hidden="1">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c r="AA126" s="18"/>
      <c r="AB126" s="18"/>
      <c r="AC126" s="18"/>
      <c r="AD126" s="18"/>
      <c r="AE126" s="18"/>
      <c r="AF126" s="18"/>
      <c r="AG126" s="18"/>
      <c r="AH126" s="18"/>
      <c r="AI126" s="18"/>
      <c r="AJ126" s="18"/>
      <c r="AK126" s="18"/>
      <c r="AL126" s="18"/>
      <c r="AM126" s="18"/>
      <c r="AN126" s="18"/>
      <c r="AO126" s="18"/>
      <c r="AP126" s="18"/>
    </row>
    <row r="127" spans="3:42" ht="17.399999999999999" hidden="1">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c r="AA127" s="18"/>
      <c r="AB127" s="18"/>
      <c r="AC127" s="18"/>
      <c r="AD127" s="18"/>
      <c r="AE127" s="18"/>
      <c r="AF127" s="18"/>
      <c r="AG127" s="18"/>
      <c r="AH127" s="18"/>
      <c r="AI127" s="18"/>
      <c r="AJ127" s="18"/>
      <c r="AK127" s="18"/>
      <c r="AL127" s="18"/>
      <c r="AM127" s="18"/>
      <c r="AN127" s="18"/>
      <c r="AO127" s="18"/>
      <c r="AP127" s="18"/>
    </row>
    <row r="128" spans="3:42" ht="17.399999999999999" hidden="1">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c r="AA128" s="18"/>
      <c r="AB128" s="18"/>
      <c r="AC128" s="18"/>
      <c r="AD128" s="18"/>
      <c r="AE128" s="18"/>
      <c r="AF128" s="18"/>
      <c r="AG128" s="18"/>
      <c r="AH128" s="18"/>
      <c r="AI128" s="18"/>
      <c r="AJ128" s="18"/>
      <c r="AK128" s="18"/>
      <c r="AL128" s="18"/>
      <c r="AM128" s="18"/>
      <c r="AN128" s="18"/>
      <c r="AO128" s="18"/>
      <c r="AP128" s="18"/>
    </row>
    <row r="129" spans="3:42" ht="17.399999999999999" hidden="1">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c r="AA129" s="18"/>
      <c r="AB129" s="18"/>
      <c r="AC129" s="18"/>
      <c r="AD129" s="18"/>
      <c r="AE129" s="18"/>
      <c r="AF129" s="18"/>
      <c r="AG129" s="18"/>
      <c r="AH129" s="18"/>
      <c r="AI129" s="18"/>
      <c r="AJ129" s="18"/>
      <c r="AK129" s="18"/>
      <c r="AL129" s="18"/>
      <c r="AM129" s="18"/>
      <c r="AN129" s="18"/>
      <c r="AO129" s="18"/>
      <c r="AP129" s="18"/>
    </row>
    <row r="130" spans="3:42" ht="17.399999999999999" hidden="1">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c r="AA130" s="18"/>
      <c r="AB130" s="18"/>
      <c r="AC130" s="18"/>
      <c r="AD130" s="18"/>
      <c r="AE130" s="18"/>
      <c r="AF130" s="18"/>
      <c r="AG130" s="18"/>
      <c r="AH130" s="18"/>
      <c r="AI130" s="18"/>
      <c r="AJ130" s="18"/>
      <c r="AK130" s="18"/>
      <c r="AL130" s="18"/>
      <c r="AM130" s="18"/>
      <c r="AN130" s="18"/>
      <c r="AO130" s="18"/>
      <c r="AP130" s="18"/>
    </row>
    <row r="131" spans="3:42" ht="17.399999999999999" hidden="1">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c r="AA131" s="18"/>
      <c r="AB131" s="18"/>
      <c r="AC131" s="18"/>
      <c r="AD131" s="18"/>
      <c r="AE131" s="18"/>
      <c r="AF131" s="18"/>
      <c r="AG131" s="18"/>
      <c r="AH131" s="18"/>
      <c r="AI131" s="18"/>
      <c r="AJ131" s="18"/>
      <c r="AK131" s="18"/>
      <c r="AL131" s="18"/>
      <c r="AM131" s="18"/>
      <c r="AN131" s="18"/>
      <c r="AO131" s="18"/>
      <c r="AP131" s="18"/>
    </row>
    <row r="132" spans="3:42"/>
  </sheetData>
  <sheetProtection formatCells="0" selectLockedCells="1"/>
  <mergeCells count="606">
    <mergeCell ref="C20:Q20"/>
    <mergeCell ref="R20:AD20"/>
    <mergeCell ref="AE20:AP20"/>
    <mergeCell ref="AE16:AP16"/>
    <mergeCell ref="R16:AD16"/>
    <mergeCell ref="C16:Q16"/>
    <mergeCell ref="C23:Q23"/>
    <mergeCell ref="R23:AD23"/>
    <mergeCell ref="AE23:AP23"/>
    <mergeCell ref="C17:Q17"/>
    <mergeCell ref="R17:AD17"/>
    <mergeCell ref="AE17:AP17"/>
    <mergeCell ref="C18:Q18"/>
    <mergeCell ref="R18:AD18"/>
    <mergeCell ref="AE18:AP18"/>
    <mergeCell ref="C19:Q19"/>
    <mergeCell ref="R19:AD19"/>
    <mergeCell ref="AE19:AP19"/>
    <mergeCell ref="C3:AP3"/>
    <mergeCell ref="C4:AP4"/>
    <mergeCell ref="C5:F5"/>
    <mergeCell ref="G5:K5"/>
    <mergeCell ref="L5:O5"/>
    <mergeCell ref="C7:F7"/>
    <mergeCell ref="V11:AC11"/>
    <mergeCell ref="AE9:AP9"/>
    <mergeCell ref="L11:U11"/>
    <mergeCell ref="AE5:AP5"/>
    <mergeCell ref="G6:K6"/>
    <mergeCell ref="L6:O6"/>
    <mergeCell ref="P6:Z6"/>
    <mergeCell ref="C9:K9"/>
    <mergeCell ref="L9:Z9"/>
    <mergeCell ref="AA9:AD9"/>
    <mergeCell ref="C11:H11"/>
    <mergeCell ref="P5:Z5"/>
    <mergeCell ref="AA5:AD5"/>
    <mergeCell ref="AA6:AD6"/>
    <mergeCell ref="AE6:AP6"/>
    <mergeCell ref="G7:Z7"/>
    <mergeCell ref="AA7:AD7"/>
    <mergeCell ref="AE7:AP7"/>
    <mergeCell ref="C25:AP26"/>
    <mergeCell ref="C13:AP13"/>
    <mergeCell ref="C14:AP14"/>
    <mergeCell ref="C10:K10"/>
    <mergeCell ref="L10:AP10"/>
    <mergeCell ref="H63:K63"/>
    <mergeCell ref="L63:N63"/>
    <mergeCell ref="H58:K58"/>
    <mergeCell ref="L58:N58"/>
    <mergeCell ref="AC58:AM58"/>
    <mergeCell ref="AN58:AP58"/>
    <mergeCell ref="O57:R57"/>
    <mergeCell ref="S57:U57"/>
    <mergeCell ref="V55:Y55"/>
    <mergeCell ref="Z55:AB55"/>
    <mergeCell ref="C55:D55"/>
    <mergeCell ref="H55:K55"/>
    <mergeCell ref="C24:Q24"/>
    <mergeCell ref="R24:AD24"/>
    <mergeCell ref="AE24:AP24"/>
    <mergeCell ref="C21:Q21"/>
    <mergeCell ref="R21:AD21"/>
    <mergeCell ref="R22:AD22"/>
    <mergeCell ref="AE22:AP22"/>
    <mergeCell ref="C6:F6"/>
    <mergeCell ref="C8:K8"/>
    <mergeCell ref="L8:AP8"/>
    <mergeCell ref="O59:R59"/>
    <mergeCell ref="S59:U59"/>
    <mergeCell ref="V59:Y59"/>
    <mergeCell ref="Z59:AB59"/>
    <mergeCell ref="O63:R63"/>
    <mergeCell ref="S63:U63"/>
    <mergeCell ref="V63:Y63"/>
    <mergeCell ref="Z63:AB63"/>
    <mergeCell ref="C59:D59"/>
    <mergeCell ref="H59:K59"/>
    <mergeCell ref="L59:N59"/>
    <mergeCell ref="V57:Y57"/>
    <mergeCell ref="Z57:AB57"/>
    <mergeCell ref="C57:D57"/>
    <mergeCell ref="H57:K57"/>
    <mergeCell ref="L57:N57"/>
    <mergeCell ref="AC57:AM57"/>
    <mergeCell ref="AN57:AP57"/>
    <mergeCell ref="C58:D58"/>
    <mergeCell ref="AE21:AP21"/>
    <mergeCell ref="C22:Q22"/>
    <mergeCell ref="L55:N55"/>
    <mergeCell ref="AC55:AM55"/>
    <mergeCell ref="AN55:AP55"/>
    <mergeCell ref="C56:D56"/>
    <mergeCell ref="H56:K56"/>
    <mergeCell ref="L56:N56"/>
    <mergeCell ref="AC56:AM56"/>
    <mergeCell ref="AN56:AP56"/>
    <mergeCell ref="O55:R55"/>
    <mergeCell ref="S55:U55"/>
    <mergeCell ref="F55:G55"/>
    <mergeCell ref="F56:G56"/>
    <mergeCell ref="V53:Y53"/>
    <mergeCell ref="Z53:AB53"/>
    <mergeCell ref="C53:D53"/>
    <mergeCell ref="H53:K53"/>
    <mergeCell ref="L53:N53"/>
    <mergeCell ref="AC53:AM53"/>
    <mergeCell ref="AN53:AP53"/>
    <mergeCell ref="C54:D54"/>
    <mergeCell ref="H54:K54"/>
    <mergeCell ref="L54:N54"/>
    <mergeCell ref="AN54:AP54"/>
    <mergeCell ref="AC54:AM54"/>
    <mergeCell ref="O53:R53"/>
    <mergeCell ref="S53:U53"/>
    <mergeCell ref="F53:G53"/>
    <mergeCell ref="F54:G54"/>
    <mergeCell ref="AC31:AP31"/>
    <mergeCell ref="S33:U33"/>
    <mergeCell ref="V33:Y33"/>
    <mergeCell ref="Z33:AB33"/>
    <mergeCell ref="AN33:AP33"/>
    <mergeCell ref="AN32:AP32"/>
    <mergeCell ref="AC32:AM32"/>
    <mergeCell ref="Z32:AB32"/>
    <mergeCell ref="AC33:AM33"/>
    <mergeCell ref="H33:K33"/>
    <mergeCell ref="C32:D32"/>
    <mergeCell ref="V32:Y32"/>
    <mergeCell ref="O33:R33"/>
    <mergeCell ref="L33:N33"/>
    <mergeCell ref="H32:K32"/>
    <mergeCell ref="L32:N32"/>
    <mergeCell ref="F32:G32"/>
    <mergeCell ref="F33:G33"/>
    <mergeCell ref="H31:N31"/>
    <mergeCell ref="O31:U31"/>
    <mergeCell ref="O32:R32"/>
    <mergeCell ref="S32:U32"/>
    <mergeCell ref="O60:R60"/>
    <mergeCell ref="S60:U60"/>
    <mergeCell ref="C29:AP29"/>
    <mergeCell ref="C30:AP30"/>
    <mergeCell ref="O58:R58"/>
    <mergeCell ref="S58:U58"/>
    <mergeCell ref="V58:Y58"/>
    <mergeCell ref="Z58:AB58"/>
    <mergeCell ref="O56:R56"/>
    <mergeCell ref="S56:U56"/>
    <mergeCell ref="V56:Y56"/>
    <mergeCell ref="C31:G31"/>
    <mergeCell ref="V31:AB31"/>
    <mergeCell ref="Z56:AB56"/>
    <mergeCell ref="C33:D33"/>
    <mergeCell ref="O54:R54"/>
    <mergeCell ref="S54:U54"/>
    <mergeCell ref="V54:Y54"/>
    <mergeCell ref="Z54:AB54"/>
    <mergeCell ref="AC59:AM59"/>
    <mergeCell ref="AN59:AP59"/>
    <mergeCell ref="AC60:AM60"/>
    <mergeCell ref="Z62:AB62"/>
    <mergeCell ref="AC62:AM62"/>
    <mergeCell ref="AN60:AP60"/>
    <mergeCell ref="V60:Y60"/>
    <mergeCell ref="Z60:AB60"/>
    <mergeCell ref="C60:D60"/>
    <mergeCell ref="H60:K60"/>
    <mergeCell ref="L60:N60"/>
    <mergeCell ref="V61:Y61"/>
    <mergeCell ref="AN61:AP61"/>
    <mergeCell ref="C62:D62"/>
    <mergeCell ref="H62:K62"/>
    <mergeCell ref="L62:N62"/>
    <mergeCell ref="O62:R62"/>
    <mergeCell ref="S62:U62"/>
    <mergeCell ref="C61:D61"/>
    <mergeCell ref="H61:K61"/>
    <mergeCell ref="L61:N61"/>
    <mergeCell ref="O61:R61"/>
    <mergeCell ref="S61:U61"/>
    <mergeCell ref="Z61:AB61"/>
    <mergeCell ref="AC61:AM61"/>
    <mergeCell ref="V62:Y62"/>
    <mergeCell ref="AN62:AP62"/>
    <mergeCell ref="C65:D65"/>
    <mergeCell ref="H65:K65"/>
    <mergeCell ref="L65:N65"/>
    <mergeCell ref="O65:R65"/>
    <mergeCell ref="S65:U65"/>
    <mergeCell ref="V65:Y65"/>
    <mergeCell ref="Z65:AB65"/>
    <mergeCell ref="AC65:AM65"/>
    <mergeCell ref="AN65:AP65"/>
    <mergeCell ref="AC64:AM64"/>
    <mergeCell ref="AN64:AP64"/>
    <mergeCell ref="AC63:AM63"/>
    <mergeCell ref="AN63:AP63"/>
    <mergeCell ref="L64:N64"/>
    <mergeCell ref="O64:R64"/>
    <mergeCell ref="S64:U64"/>
    <mergeCell ref="V64:Y64"/>
    <mergeCell ref="Z64:AB64"/>
    <mergeCell ref="C64:D64"/>
    <mergeCell ref="H64:K64"/>
    <mergeCell ref="C63:D63"/>
    <mergeCell ref="AN66:AP66"/>
    <mergeCell ref="C67:D67"/>
    <mergeCell ref="H67:K67"/>
    <mergeCell ref="L67:N67"/>
    <mergeCell ref="O67:R67"/>
    <mergeCell ref="S67:U67"/>
    <mergeCell ref="V67:Y67"/>
    <mergeCell ref="Z67:AB67"/>
    <mergeCell ref="AC67:AM67"/>
    <mergeCell ref="AN67:AP67"/>
    <mergeCell ref="C66:D66"/>
    <mergeCell ref="H66:K66"/>
    <mergeCell ref="L66:N66"/>
    <mergeCell ref="O66:R66"/>
    <mergeCell ref="S66:U66"/>
    <mergeCell ref="V66:Y66"/>
    <mergeCell ref="Z66:AB66"/>
    <mergeCell ref="AC66:AM66"/>
    <mergeCell ref="F66:G66"/>
    <mergeCell ref="F67:G67"/>
    <mergeCell ref="AN68:AP68"/>
    <mergeCell ref="C69:D69"/>
    <mergeCell ref="H69:K69"/>
    <mergeCell ref="L69:N69"/>
    <mergeCell ref="O69:R69"/>
    <mergeCell ref="S69:U69"/>
    <mergeCell ref="V69:Y69"/>
    <mergeCell ref="Z69:AB69"/>
    <mergeCell ref="AC69:AM69"/>
    <mergeCell ref="AN69:AP69"/>
    <mergeCell ref="C68:D68"/>
    <mergeCell ref="H68:K68"/>
    <mergeCell ref="L68:N68"/>
    <mergeCell ref="O68:R68"/>
    <mergeCell ref="S68:U68"/>
    <mergeCell ref="V68:Y68"/>
    <mergeCell ref="Z68:AB68"/>
    <mergeCell ref="AC68:AM68"/>
    <mergeCell ref="F68:G68"/>
    <mergeCell ref="F69:G69"/>
    <mergeCell ref="AN70:AP70"/>
    <mergeCell ref="C71:D71"/>
    <mergeCell ref="H71:K71"/>
    <mergeCell ref="L71:N71"/>
    <mergeCell ref="O71:R71"/>
    <mergeCell ref="S71:U71"/>
    <mergeCell ref="V71:Y71"/>
    <mergeCell ref="Z71:AB71"/>
    <mergeCell ref="AC71:AM71"/>
    <mergeCell ref="AN71:AP71"/>
    <mergeCell ref="C70:D70"/>
    <mergeCell ref="H70:K70"/>
    <mergeCell ref="L70:N70"/>
    <mergeCell ref="O70:R70"/>
    <mergeCell ref="S70:U70"/>
    <mergeCell ref="V70:Y70"/>
    <mergeCell ref="Z70:AB70"/>
    <mergeCell ref="AC70:AM70"/>
    <mergeCell ref="F70:G70"/>
    <mergeCell ref="F71:G71"/>
    <mergeCell ref="AN72:AP72"/>
    <mergeCell ref="C73:D73"/>
    <mergeCell ref="H73:K73"/>
    <mergeCell ref="L73:N73"/>
    <mergeCell ref="O73:R73"/>
    <mergeCell ref="S73:U73"/>
    <mergeCell ref="V73:Y73"/>
    <mergeCell ref="Z73:AB73"/>
    <mergeCell ref="AC73:AM73"/>
    <mergeCell ref="AN73:AP73"/>
    <mergeCell ref="C72:D72"/>
    <mergeCell ref="H72:K72"/>
    <mergeCell ref="L72:N72"/>
    <mergeCell ref="O72:R72"/>
    <mergeCell ref="S72:U72"/>
    <mergeCell ref="V72:Y72"/>
    <mergeCell ref="Z72:AB72"/>
    <mergeCell ref="AC72:AM72"/>
    <mergeCell ref="F72:G72"/>
    <mergeCell ref="F73:G73"/>
    <mergeCell ref="AN74:AP74"/>
    <mergeCell ref="C75:D75"/>
    <mergeCell ref="H75:K75"/>
    <mergeCell ref="L75:N75"/>
    <mergeCell ref="O75:R75"/>
    <mergeCell ref="S75:U75"/>
    <mergeCell ref="V75:Y75"/>
    <mergeCell ref="Z75:AB75"/>
    <mergeCell ref="AC75:AM75"/>
    <mergeCell ref="C74:D74"/>
    <mergeCell ref="H74:K74"/>
    <mergeCell ref="L74:N74"/>
    <mergeCell ref="O74:R74"/>
    <mergeCell ref="S74:U74"/>
    <mergeCell ref="V74:Y74"/>
    <mergeCell ref="Z74:AB74"/>
    <mergeCell ref="AC74:AM74"/>
    <mergeCell ref="F74:G74"/>
    <mergeCell ref="AN76:AP76"/>
    <mergeCell ref="AN75:AP75"/>
    <mergeCell ref="C76:D76"/>
    <mergeCell ref="H76:K76"/>
    <mergeCell ref="L76:N76"/>
    <mergeCell ref="O76:R76"/>
    <mergeCell ref="S76:U76"/>
    <mergeCell ref="V76:Y76"/>
    <mergeCell ref="Z76:AB76"/>
    <mergeCell ref="AC76:AM76"/>
    <mergeCell ref="F75:G75"/>
    <mergeCell ref="F76:G76"/>
    <mergeCell ref="AN77:AP77"/>
    <mergeCell ref="C77:D77"/>
    <mergeCell ref="H77:K77"/>
    <mergeCell ref="L77:N77"/>
    <mergeCell ref="O77:R77"/>
    <mergeCell ref="S77:U77"/>
    <mergeCell ref="V77:Y77"/>
    <mergeCell ref="Z77:AB77"/>
    <mergeCell ref="AC77:AM77"/>
    <mergeCell ref="F77:G77"/>
    <mergeCell ref="AN78:AP78"/>
    <mergeCell ref="C79:D79"/>
    <mergeCell ref="H79:K79"/>
    <mergeCell ref="L79:N79"/>
    <mergeCell ref="O79:R79"/>
    <mergeCell ref="S79:U79"/>
    <mergeCell ref="Z79:AB79"/>
    <mergeCell ref="AC79:AM79"/>
    <mergeCell ref="C78:D78"/>
    <mergeCell ref="H78:K78"/>
    <mergeCell ref="L78:N78"/>
    <mergeCell ref="O78:R78"/>
    <mergeCell ref="S78:U78"/>
    <mergeCell ref="V78:Y78"/>
    <mergeCell ref="Z78:AB78"/>
    <mergeCell ref="AC78:AM78"/>
    <mergeCell ref="V79:Y79"/>
    <mergeCell ref="AN79:AP79"/>
    <mergeCell ref="F78:G78"/>
    <mergeCell ref="F79:G79"/>
    <mergeCell ref="C85:D85"/>
    <mergeCell ref="H85:K85"/>
    <mergeCell ref="L85:N85"/>
    <mergeCell ref="C84:D84"/>
    <mergeCell ref="H84:K84"/>
    <mergeCell ref="V82:Y82"/>
    <mergeCell ref="O84:R84"/>
    <mergeCell ref="C83:D83"/>
    <mergeCell ref="H83:K83"/>
    <mergeCell ref="L83:N83"/>
    <mergeCell ref="O83:R83"/>
    <mergeCell ref="S83:U83"/>
    <mergeCell ref="C82:D82"/>
    <mergeCell ref="V83:Y83"/>
    <mergeCell ref="L82:N82"/>
    <mergeCell ref="L84:N84"/>
    <mergeCell ref="F83:G83"/>
    <mergeCell ref="F84:G84"/>
    <mergeCell ref="F85:G85"/>
    <mergeCell ref="V80:Y80"/>
    <mergeCell ref="AN80:AP80"/>
    <mergeCell ref="C81:D81"/>
    <mergeCell ref="H81:K81"/>
    <mergeCell ref="L81:N81"/>
    <mergeCell ref="H82:K82"/>
    <mergeCell ref="AN82:AP82"/>
    <mergeCell ref="C80:D80"/>
    <mergeCell ref="H80:K80"/>
    <mergeCell ref="L80:N80"/>
    <mergeCell ref="O80:R80"/>
    <mergeCell ref="S80:U80"/>
    <mergeCell ref="Z80:AB80"/>
    <mergeCell ref="AC80:AM80"/>
    <mergeCell ref="F80:G80"/>
    <mergeCell ref="F81:G81"/>
    <mergeCell ref="F82:G82"/>
    <mergeCell ref="AN85:AP85"/>
    <mergeCell ref="AN84:AP84"/>
    <mergeCell ref="O85:R85"/>
    <mergeCell ref="S85:U85"/>
    <mergeCell ref="V85:Y85"/>
    <mergeCell ref="Z85:AB85"/>
    <mergeCell ref="AC85:AM85"/>
    <mergeCell ref="S84:U84"/>
    <mergeCell ref="V81:Y81"/>
    <mergeCell ref="AN81:AP81"/>
    <mergeCell ref="Z82:AB82"/>
    <mergeCell ref="AC82:AM82"/>
    <mergeCell ref="O81:R81"/>
    <mergeCell ref="S81:U81"/>
    <mergeCell ref="Z81:AB81"/>
    <mergeCell ref="AC81:AM81"/>
    <mergeCell ref="O82:R82"/>
    <mergeCell ref="S82:U82"/>
    <mergeCell ref="Z84:AB84"/>
    <mergeCell ref="AN83:AP83"/>
    <mergeCell ref="AC84:AM84"/>
    <mergeCell ref="Z83:AB83"/>
    <mergeCell ref="AC83:AM83"/>
    <mergeCell ref="V84:Y84"/>
    <mergeCell ref="AN40:AP40"/>
    <mergeCell ref="C41:D41"/>
    <mergeCell ref="H41:K41"/>
    <mergeCell ref="L41:N41"/>
    <mergeCell ref="O41:R41"/>
    <mergeCell ref="S41:U41"/>
    <mergeCell ref="V41:Y41"/>
    <mergeCell ref="Z41:AB41"/>
    <mergeCell ref="AC41:AM41"/>
    <mergeCell ref="AN41:AP41"/>
    <mergeCell ref="C40:D40"/>
    <mergeCell ref="H40:K40"/>
    <mergeCell ref="L40:N40"/>
    <mergeCell ref="O40:R40"/>
    <mergeCell ref="S40:U40"/>
    <mergeCell ref="V40:Y40"/>
    <mergeCell ref="Z40:AB40"/>
    <mergeCell ref="AC40:AM40"/>
    <mergeCell ref="F40:G40"/>
    <mergeCell ref="F41:G41"/>
    <mergeCell ref="AN42:AP42"/>
    <mergeCell ref="C43:D43"/>
    <mergeCell ref="H43:K43"/>
    <mergeCell ref="L43:N43"/>
    <mergeCell ref="O43:R43"/>
    <mergeCell ref="S43:U43"/>
    <mergeCell ref="V43:Y43"/>
    <mergeCell ref="Z43:AB43"/>
    <mergeCell ref="AC43:AM43"/>
    <mergeCell ref="AN43:AP43"/>
    <mergeCell ref="C42:D42"/>
    <mergeCell ref="H42:K42"/>
    <mergeCell ref="L42:N42"/>
    <mergeCell ref="O42:R42"/>
    <mergeCell ref="S42:U42"/>
    <mergeCell ref="V42:Y42"/>
    <mergeCell ref="Z42:AB42"/>
    <mergeCell ref="AC42:AM42"/>
    <mergeCell ref="F42:G42"/>
    <mergeCell ref="F43:G43"/>
    <mergeCell ref="AN44:AP44"/>
    <mergeCell ref="C45:D45"/>
    <mergeCell ref="H45:K45"/>
    <mergeCell ref="L45:N45"/>
    <mergeCell ref="O45:R45"/>
    <mergeCell ref="S45:U45"/>
    <mergeCell ref="V45:Y45"/>
    <mergeCell ref="Z45:AB45"/>
    <mergeCell ref="AC45:AM45"/>
    <mergeCell ref="AN45:AP45"/>
    <mergeCell ref="C44:D44"/>
    <mergeCell ref="H44:K44"/>
    <mergeCell ref="L44:N44"/>
    <mergeCell ref="O44:R44"/>
    <mergeCell ref="S44:U44"/>
    <mergeCell ref="V44:Y44"/>
    <mergeCell ref="Z44:AB44"/>
    <mergeCell ref="AC44:AM44"/>
    <mergeCell ref="F44:G44"/>
    <mergeCell ref="F45:G45"/>
    <mergeCell ref="AN46:AP46"/>
    <mergeCell ref="C47:D47"/>
    <mergeCell ref="H47:K47"/>
    <mergeCell ref="L47:N47"/>
    <mergeCell ref="O47:R47"/>
    <mergeCell ref="S47:U47"/>
    <mergeCell ref="V47:Y47"/>
    <mergeCell ref="Z47:AB47"/>
    <mergeCell ref="AC47:AM47"/>
    <mergeCell ref="AN47:AP47"/>
    <mergeCell ref="C46:D46"/>
    <mergeCell ref="H46:K46"/>
    <mergeCell ref="L46:N46"/>
    <mergeCell ref="O46:R46"/>
    <mergeCell ref="S46:U46"/>
    <mergeCell ref="V46:Y46"/>
    <mergeCell ref="Z46:AB46"/>
    <mergeCell ref="AC46:AM46"/>
    <mergeCell ref="F46:G46"/>
    <mergeCell ref="F47:G47"/>
    <mergeCell ref="AN48:AP48"/>
    <mergeCell ref="C49:D49"/>
    <mergeCell ref="H49:K49"/>
    <mergeCell ref="L49:N49"/>
    <mergeCell ref="O49:R49"/>
    <mergeCell ref="S49:U49"/>
    <mergeCell ref="V49:Y49"/>
    <mergeCell ref="Z49:AB49"/>
    <mergeCell ref="AC49:AM49"/>
    <mergeCell ref="AN49:AP49"/>
    <mergeCell ref="C48:D48"/>
    <mergeCell ref="H48:K48"/>
    <mergeCell ref="L48:N48"/>
    <mergeCell ref="O48:R48"/>
    <mergeCell ref="S48:U48"/>
    <mergeCell ref="V48:Y48"/>
    <mergeCell ref="Z48:AB48"/>
    <mergeCell ref="AC48:AM48"/>
    <mergeCell ref="F48:G48"/>
    <mergeCell ref="F49:G49"/>
    <mergeCell ref="AN34:AP34"/>
    <mergeCell ref="C35:D35"/>
    <mergeCell ref="H35:K35"/>
    <mergeCell ref="L35:N35"/>
    <mergeCell ref="O35:R35"/>
    <mergeCell ref="S35:U35"/>
    <mergeCell ref="V35:Y35"/>
    <mergeCell ref="Z35:AB35"/>
    <mergeCell ref="AC35:AM35"/>
    <mergeCell ref="AN35:AP35"/>
    <mergeCell ref="C34:D34"/>
    <mergeCell ref="H34:K34"/>
    <mergeCell ref="L34:N34"/>
    <mergeCell ref="O34:R34"/>
    <mergeCell ref="S34:U34"/>
    <mergeCell ref="V34:Y34"/>
    <mergeCell ref="Z34:AB34"/>
    <mergeCell ref="AC34:AM34"/>
    <mergeCell ref="F34:G34"/>
    <mergeCell ref="F35:G35"/>
    <mergeCell ref="AN36:AP36"/>
    <mergeCell ref="C37:D37"/>
    <mergeCell ref="H37:K37"/>
    <mergeCell ref="L37:N37"/>
    <mergeCell ref="O37:R37"/>
    <mergeCell ref="S37:U37"/>
    <mergeCell ref="V37:Y37"/>
    <mergeCell ref="Z37:AB37"/>
    <mergeCell ref="AC37:AM37"/>
    <mergeCell ref="AN37:AP37"/>
    <mergeCell ref="C36:D36"/>
    <mergeCell ref="H36:K36"/>
    <mergeCell ref="L36:N36"/>
    <mergeCell ref="O36:R36"/>
    <mergeCell ref="S36:U36"/>
    <mergeCell ref="V36:Y36"/>
    <mergeCell ref="Z36:AB36"/>
    <mergeCell ref="AC36:AM36"/>
    <mergeCell ref="F36:G36"/>
    <mergeCell ref="F37:G37"/>
    <mergeCell ref="AN38:AP38"/>
    <mergeCell ref="C39:D39"/>
    <mergeCell ref="H39:K39"/>
    <mergeCell ref="L39:N39"/>
    <mergeCell ref="O39:R39"/>
    <mergeCell ref="S39:U39"/>
    <mergeCell ref="V39:Y39"/>
    <mergeCell ref="Z39:AB39"/>
    <mergeCell ref="AC39:AM39"/>
    <mergeCell ref="AN39:AP39"/>
    <mergeCell ref="C38:D38"/>
    <mergeCell ref="H38:K38"/>
    <mergeCell ref="L38:N38"/>
    <mergeCell ref="O38:R38"/>
    <mergeCell ref="S38:U38"/>
    <mergeCell ref="V38:Y38"/>
    <mergeCell ref="Z38:AB38"/>
    <mergeCell ref="AC38:AM38"/>
    <mergeCell ref="F38:G38"/>
    <mergeCell ref="F39:G39"/>
    <mergeCell ref="AN50:AP50"/>
    <mergeCell ref="C51:D51"/>
    <mergeCell ref="H51:K51"/>
    <mergeCell ref="L51:N51"/>
    <mergeCell ref="O51:R51"/>
    <mergeCell ref="S51:U51"/>
    <mergeCell ref="V51:Y51"/>
    <mergeCell ref="Z51:AB51"/>
    <mergeCell ref="AC51:AM51"/>
    <mergeCell ref="AN51:AP51"/>
    <mergeCell ref="C50:D50"/>
    <mergeCell ref="H50:K50"/>
    <mergeCell ref="L50:N50"/>
    <mergeCell ref="O50:R50"/>
    <mergeCell ref="S50:U50"/>
    <mergeCell ref="V50:Y50"/>
    <mergeCell ref="Z50:AB50"/>
    <mergeCell ref="AC50:AM50"/>
    <mergeCell ref="F50:G50"/>
    <mergeCell ref="F51:G51"/>
    <mergeCell ref="AN52:AP52"/>
    <mergeCell ref="C52:D52"/>
    <mergeCell ref="H52:K52"/>
    <mergeCell ref="L52:N52"/>
    <mergeCell ref="O52:R52"/>
    <mergeCell ref="S52:U52"/>
    <mergeCell ref="V52:Y52"/>
    <mergeCell ref="Z52:AB52"/>
    <mergeCell ref="AC52:AM52"/>
    <mergeCell ref="F52:G52"/>
    <mergeCell ref="F57:G57"/>
    <mergeCell ref="F58:G58"/>
    <mergeCell ref="F59:G59"/>
    <mergeCell ref="F60:G60"/>
    <mergeCell ref="F61:G61"/>
    <mergeCell ref="F62:G62"/>
    <mergeCell ref="F63:G63"/>
    <mergeCell ref="F64:G64"/>
    <mergeCell ref="F65:G65"/>
  </mergeCells>
  <phoneticPr fontId="5" type="noConversion"/>
  <dataValidations disablePrompts="1" count="1">
    <dataValidation allowBlank="1" showErrorMessage="1" errorTitle="Feil verdi" sqref="C93:C98" xr:uid="{00000000-0002-0000-0600-000000000000}"/>
  </dataValidations>
  <pageMargins left="0.95" right="0.31" top="0.72" bottom="0.52" header="0.5" footer="0.5"/>
  <pageSetup paperSize="9" scale="55" fitToHeight="0" orientation="portrait" r:id="rId1"/>
  <headerFooter alignWithMargins="0">
    <oddFooter>&amp;RBlankett VE-182 (Excel)</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CCFFFF"/>
    <pageSetUpPr fitToPage="1"/>
  </sheetPr>
  <dimension ref="A1:BN107"/>
  <sheetViews>
    <sheetView showGridLines="0" topLeftCell="A1048576" zoomScale="80" zoomScaleNormal="80" workbookViewId="0">
      <selection activeCell="G7" sqref="G7:Z7"/>
    </sheetView>
  </sheetViews>
  <sheetFormatPr baseColWidth="10" defaultColWidth="0" defaultRowHeight="13.2" zeroHeight="1"/>
  <cols>
    <col min="1" max="1" width="2.6640625" style="97" customWidth="1"/>
    <col min="2" max="2" width="1.33203125" style="97" customWidth="1"/>
    <col min="3" max="17" width="3.6640625" style="97" customWidth="1"/>
    <col min="18" max="19" width="2.88671875" style="97" customWidth="1"/>
    <col min="20" max="25" width="3.6640625" style="97" customWidth="1"/>
    <col min="26" max="26" width="4.33203125" style="97" customWidth="1"/>
    <col min="27" max="33" width="3.6640625" style="97" customWidth="1"/>
    <col min="34" max="34" width="2.88671875" style="97" customWidth="1"/>
    <col min="35" max="42" width="3.5546875" style="97" customWidth="1"/>
    <col min="43" max="43" width="12.33203125" style="97" customWidth="1"/>
    <col min="44" max="44" width="1.33203125" style="97" customWidth="1"/>
    <col min="45" max="45" width="11.44140625" style="97" customWidth="1"/>
    <col min="46" max="61" width="11.44140625" style="97" hidden="1" customWidth="1"/>
    <col min="62" max="62" width="25" style="97" hidden="1" customWidth="1"/>
    <col min="63" max="63" width="11.44140625" style="97" hidden="1" customWidth="1"/>
    <col min="64" max="64" width="5.5546875" style="97" hidden="1" customWidth="1"/>
    <col min="65" max="65" width="11.5546875" style="97" hidden="1" customWidth="1"/>
    <col min="66" max="66" width="0" style="97" hidden="1" customWidth="1"/>
    <col min="67" max="16384" width="11.44140625" style="97" hidden="1"/>
  </cols>
  <sheetData>
    <row r="1" spans="2:66" ht="17.25" customHeight="1"/>
    <row r="2" spans="2:66" ht="6.75" customHeight="1" thickBot="1">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20"/>
    </row>
    <row r="3" spans="2:66" ht="91.5" customHeight="1">
      <c r="B3" s="78"/>
      <c r="C3" s="164"/>
      <c r="D3" s="165"/>
      <c r="E3" s="165"/>
      <c r="F3" s="165"/>
      <c r="G3" s="165"/>
      <c r="H3" s="165"/>
      <c r="I3" s="165"/>
      <c r="J3" s="165"/>
      <c r="K3" s="165"/>
      <c r="L3" s="165"/>
      <c r="M3" s="165"/>
      <c r="N3" s="165"/>
      <c r="O3" s="165"/>
      <c r="P3" s="165"/>
      <c r="Q3" s="165"/>
      <c r="R3" s="165"/>
      <c r="S3" s="165"/>
      <c r="T3" s="165"/>
      <c r="U3" s="165"/>
      <c r="V3" s="165"/>
      <c r="W3" s="165"/>
      <c r="X3" s="165"/>
      <c r="Y3" s="165"/>
      <c r="Z3" s="165"/>
      <c r="AA3" s="165"/>
      <c r="AB3" s="165"/>
      <c r="AC3" s="165"/>
      <c r="AD3" s="165"/>
      <c r="AE3" s="165"/>
      <c r="AF3" s="165"/>
      <c r="AG3" s="165"/>
      <c r="AH3" s="165"/>
      <c r="AI3" s="165"/>
      <c r="AJ3" s="165"/>
      <c r="AK3" s="165"/>
      <c r="AL3" s="165"/>
      <c r="AM3" s="165"/>
      <c r="AN3" s="165"/>
      <c r="AO3" s="165"/>
      <c r="AP3" s="165"/>
      <c r="AQ3" s="166"/>
      <c r="AR3" s="20"/>
    </row>
    <row r="4" spans="2:66" ht="32.25" customHeight="1">
      <c r="B4" s="78"/>
      <c r="C4" s="861" t="s">
        <v>240</v>
      </c>
      <c r="D4" s="862"/>
      <c r="E4" s="862"/>
      <c r="F4" s="862"/>
      <c r="G4" s="862"/>
      <c r="H4" s="862"/>
      <c r="I4" s="862"/>
      <c r="J4" s="862"/>
      <c r="K4" s="862"/>
      <c r="L4" s="862"/>
      <c r="M4" s="862"/>
      <c r="N4" s="862"/>
      <c r="O4" s="862"/>
      <c r="P4" s="862"/>
      <c r="Q4" s="862"/>
      <c r="R4" s="862"/>
      <c r="S4" s="862"/>
      <c r="T4" s="862"/>
      <c r="U4" s="862"/>
      <c r="V4" s="862"/>
      <c r="W4" s="862"/>
      <c r="X4" s="862"/>
      <c r="Y4" s="862"/>
      <c r="Z4" s="862"/>
      <c r="AA4" s="862"/>
      <c r="AB4" s="862"/>
      <c r="AC4" s="862"/>
      <c r="AD4" s="862"/>
      <c r="AE4" s="862"/>
      <c r="AF4" s="862"/>
      <c r="AG4" s="862"/>
      <c r="AH4" s="862"/>
      <c r="AI4" s="862"/>
      <c r="AJ4" s="862"/>
      <c r="AK4" s="862"/>
      <c r="AL4" s="862"/>
      <c r="AM4" s="862"/>
      <c r="AN4" s="862"/>
      <c r="AO4" s="862"/>
      <c r="AP4" s="862"/>
      <c r="AQ4" s="863"/>
      <c r="AR4" s="20"/>
    </row>
    <row r="5" spans="2:66" s="345" customFormat="1" ht="32.25" customHeight="1">
      <c r="B5" s="78"/>
      <c r="C5" s="448" t="s">
        <v>39</v>
      </c>
      <c r="D5" s="449"/>
      <c r="E5" s="449"/>
      <c r="F5" s="449"/>
      <c r="G5" s="450">
        <f>'Særskilt vedtak'!G5:K5</f>
        <v>0</v>
      </c>
      <c r="H5" s="450"/>
      <c r="I5" s="450"/>
      <c r="J5" s="450"/>
      <c r="K5" s="450"/>
      <c r="L5" s="449" t="s">
        <v>319</v>
      </c>
      <c r="M5" s="449"/>
      <c r="N5" s="449"/>
      <c r="O5" s="449"/>
      <c r="P5" s="449"/>
      <c r="Q5" s="452">
        <f>'Særskilt vedtak'!Q5:Z5</f>
        <v>0</v>
      </c>
      <c r="R5" s="452"/>
      <c r="S5" s="452"/>
      <c r="T5" s="452"/>
      <c r="U5" s="452"/>
      <c r="V5" s="452"/>
      <c r="W5" s="452"/>
      <c r="X5" s="452"/>
      <c r="Y5" s="452"/>
      <c r="Z5" s="452"/>
      <c r="AA5" s="866" t="s">
        <v>43</v>
      </c>
      <c r="AB5" s="866"/>
      <c r="AC5" s="866"/>
      <c r="AD5" s="866"/>
      <c r="AE5" s="450">
        <f>'Særskilt vedtak'!AE5:AP5</f>
        <v>0</v>
      </c>
      <c r="AF5" s="450"/>
      <c r="AG5" s="450"/>
      <c r="AH5" s="450"/>
      <c r="AI5" s="450"/>
      <c r="AJ5" s="450"/>
      <c r="AK5" s="450"/>
      <c r="AL5" s="450"/>
      <c r="AM5" s="450"/>
      <c r="AN5" s="450"/>
      <c r="AO5" s="450"/>
      <c r="AP5" s="450"/>
      <c r="AQ5" s="451"/>
      <c r="AR5" s="20"/>
    </row>
    <row r="6" spans="2:66" s="5" customFormat="1" ht="21.75" customHeight="1">
      <c r="B6" s="167"/>
      <c r="C6" s="788" t="s">
        <v>163</v>
      </c>
      <c r="D6" s="722"/>
      <c r="E6" s="722"/>
      <c r="F6" s="722"/>
      <c r="G6" s="452">
        <f>Arbeidsvarslingsplan!G6</f>
        <v>0</v>
      </c>
      <c r="H6" s="452"/>
      <c r="I6" s="452"/>
      <c r="J6" s="452"/>
      <c r="K6" s="452"/>
      <c r="L6" s="54" t="s">
        <v>112</v>
      </c>
      <c r="M6" s="54"/>
      <c r="N6" s="54"/>
      <c r="O6" s="54"/>
      <c r="P6" s="452">
        <f>Arbeidsvarslingsplan!P6</f>
        <v>0</v>
      </c>
      <c r="Q6" s="452"/>
      <c r="R6" s="452"/>
      <c r="S6" s="452"/>
      <c r="T6" s="452"/>
      <c r="U6" s="452"/>
      <c r="V6" s="452"/>
      <c r="W6" s="452"/>
      <c r="X6" s="452"/>
      <c r="Y6" s="452"/>
      <c r="Z6" s="452"/>
      <c r="AA6" s="746" t="s">
        <v>113</v>
      </c>
      <c r="AB6" s="746"/>
      <c r="AC6" s="746"/>
      <c r="AD6" s="746"/>
      <c r="AE6" s="864">
        <f>Arbeidsvarslingsplan!AE6</f>
        <v>0</v>
      </c>
      <c r="AF6" s="864"/>
      <c r="AG6" s="864"/>
      <c r="AH6" s="864"/>
      <c r="AI6" s="864"/>
      <c r="AJ6" s="864"/>
      <c r="AK6" s="864"/>
      <c r="AL6" s="864"/>
      <c r="AM6" s="864"/>
      <c r="AN6" s="864"/>
      <c r="AO6" s="864"/>
      <c r="AP6" s="864"/>
      <c r="AQ6" s="865"/>
      <c r="AR6" s="20"/>
      <c r="AS6" s="97"/>
      <c r="BJ6" s="36"/>
      <c r="BK6" s="36"/>
      <c r="BL6" s="38"/>
      <c r="BM6" s="38"/>
      <c r="BN6" s="38"/>
    </row>
    <row r="7" spans="2:66" s="5" customFormat="1" ht="21.75" customHeight="1">
      <c r="B7" s="167"/>
      <c r="C7" s="788" t="s">
        <v>164</v>
      </c>
      <c r="D7" s="722"/>
      <c r="E7" s="722"/>
      <c r="F7" s="722"/>
      <c r="G7" s="452">
        <f>Arbeidsvarslingsplan!G7</f>
        <v>0</v>
      </c>
      <c r="H7" s="452"/>
      <c r="I7" s="452"/>
      <c r="J7" s="452"/>
      <c r="K7" s="452"/>
      <c r="L7" s="452"/>
      <c r="M7" s="452"/>
      <c r="N7" s="452"/>
      <c r="O7" s="452"/>
      <c r="P7" s="452"/>
      <c r="Q7" s="452"/>
      <c r="R7" s="452"/>
      <c r="S7" s="452"/>
      <c r="T7" s="452"/>
      <c r="U7" s="452"/>
      <c r="V7" s="452"/>
      <c r="W7" s="452"/>
      <c r="X7" s="452"/>
      <c r="Y7" s="452"/>
      <c r="Z7" s="452"/>
      <c r="AA7" s="746" t="s">
        <v>49</v>
      </c>
      <c r="AB7" s="746"/>
      <c r="AC7" s="864">
        <f>Arbeidsvarslingsplan!AE7</f>
        <v>0</v>
      </c>
      <c r="AD7" s="864"/>
      <c r="AE7" s="864"/>
      <c r="AF7" s="864"/>
      <c r="AG7" s="864"/>
      <c r="AH7" s="864"/>
      <c r="AI7" s="864"/>
      <c r="AJ7" s="864"/>
      <c r="AK7" s="864"/>
      <c r="AL7" s="864"/>
      <c r="AM7" s="864"/>
      <c r="AN7" s="864"/>
      <c r="AO7" s="864"/>
      <c r="AP7" s="864"/>
      <c r="AQ7" s="865"/>
      <c r="AR7" s="20"/>
      <c r="AS7" s="97"/>
      <c r="BJ7" s="36"/>
      <c r="BK7" s="36"/>
      <c r="BL7" s="38"/>
      <c r="BM7" s="38"/>
      <c r="BN7" s="38"/>
    </row>
    <row r="8" spans="2:66" s="5" customFormat="1" ht="21.75" customHeight="1">
      <c r="B8" s="167"/>
      <c r="C8" s="788" t="s">
        <v>364</v>
      </c>
      <c r="D8" s="722"/>
      <c r="E8" s="722"/>
      <c r="F8" s="722"/>
      <c r="G8" s="722"/>
      <c r="H8" s="722"/>
      <c r="I8" s="722"/>
      <c r="J8" s="722"/>
      <c r="K8" s="722"/>
      <c r="L8" s="854">
        <f>Arbeidsvarslingsplan!L9</f>
        <v>0</v>
      </c>
      <c r="M8" s="452"/>
      <c r="N8" s="452"/>
      <c r="O8" s="452"/>
      <c r="P8" s="452"/>
      <c r="Q8" s="452"/>
      <c r="R8" s="452"/>
      <c r="S8" s="452"/>
      <c r="T8" s="452"/>
      <c r="U8" s="452"/>
      <c r="V8" s="452"/>
      <c r="W8" s="452"/>
      <c r="X8" s="452"/>
      <c r="Y8" s="452"/>
      <c r="Z8" s="452"/>
      <c r="AA8" s="452"/>
      <c r="AB8" s="452"/>
      <c r="AC8" s="452"/>
      <c r="AD8" s="452"/>
      <c r="AE8" s="452"/>
      <c r="AF8" s="452"/>
      <c r="AG8" s="452"/>
      <c r="AH8" s="452"/>
      <c r="AI8" s="452"/>
      <c r="AJ8" s="452"/>
      <c r="AK8" s="452"/>
      <c r="AL8" s="452"/>
      <c r="AM8" s="452"/>
      <c r="AN8" s="452"/>
      <c r="AO8" s="452"/>
      <c r="AP8" s="452"/>
      <c r="AQ8" s="810"/>
      <c r="AR8" s="20"/>
      <c r="BJ8" s="36"/>
      <c r="BK8" s="36"/>
      <c r="BL8" s="38"/>
      <c r="BM8" s="38"/>
      <c r="BN8" s="38"/>
    </row>
    <row r="9" spans="2:66" s="5" customFormat="1" ht="21.75" customHeight="1">
      <c r="B9" s="167"/>
      <c r="C9" s="788" t="s">
        <v>166</v>
      </c>
      <c r="D9" s="722"/>
      <c r="E9" s="722"/>
      <c r="F9" s="722"/>
      <c r="G9" s="722"/>
      <c r="H9" s="722"/>
      <c r="I9" s="722"/>
      <c r="J9" s="722"/>
      <c r="K9" s="722"/>
      <c r="L9" s="452">
        <f>Risikovurdering!L9</f>
        <v>0</v>
      </c>
      <c r="M9" s="452"/>
      <c r="N9" s="452"/>
      <c r="O9" s="452"/>
      <c r="P9" s="452"/>
      <c r="Q9" s="452"/>
      <c r="R9" s="452"/>
      <c r="S9" s="452"/>
      <c r="T9" s="452"/>
      <c r="U9" s="452"/>
      <c r="V9" s="452"/>
      <c r="W9" s="452"/>
      <c r="X9" s="452"/>
      <c r="Y9" s="452"/>
      <c r="Z9" s="452"/>
      <c r="AA9" s="452"/>
      <c r="AB9" s="452"/>
      <c r="AC9" s="452"/>
      <c r="AD9" s="452"/>
      <c r="AE9" s="452"/>
      <c r="AF9" s="452"/>
      <c r="AG9" s="452"/>
      <c r="AH9" s="452"/>
      <c r="AI9" s="452"/>
      <c r="AJ9" s="452"/>
      <c r="AK9" s="452"/>
      <c r="AL9" s="452"/>
      <c r="AM9" s="452"/>
      <c r="AN9" s="452"/>
      <c r="AO9" s="452"/>
      <c r="AP9" s="452"/>
      <c r="AQ9" s="810"/>
      <c r="AR9" s="20"/>
      <c r="BJ9" s="36"/>
      <c r="BK9" s="36"/>
      <c r="BL9" s="38"/>
      <c r="BM9" s="38"/>
      <c r="BN9" s="38"/>
    </row>
    <row r="10" spans="2:66" s="5" customFormat="1" ht="21.75" customHeight="1">
      <c r="B10" s="167"/>
      <c r="C10" s="788" t="s">
        <v>167</v>
      </c>
      <c r="D10" s="722"/>
      <c r="E10" s="722"/>
      <c r="F10" s="722"/>
      <c r="G10" s="722"/>
      <c r="H10" s="722"/>
      <c r="I10" s="722"/>
      <c r="J10" s="722"/>
      <c r="K10" s="722"/>
      <c r="L10" s="452">
        <f>Arbeidsvarslingsplan!L12</f>
        <v>0</v>
      </c>
      <c r="M10" s="452"/>
      <c r="N10" s="452"/>
      <c r="O10" s="452"/>
      <c r="P10" s="452"/>
      <c r="Q10" s="452"/>
      <c r="R10" s="452"/>
      <c r="S10" s="452"/>
      <c r="T10" s="452"/>
      <c r="U10" s="452"/>
      <c r="V10" s="452"/>
      <c r="W10" s="452"/>
      <c r="X10" s="452"/>
      <c r="Y10" s="452"/>
      <c r="Z10" s="452"/>
      <c r="AA10" s="452"/>
      <c r="AB10" s="452"/>
      <c r="AC10" s="452"/>
      <c r="AD10" s="452"/>
      <c r="AE10" s="452"/>
      <c r="AF10" s="452"/>
      <c r="AG10" s="452"/>
      <c r="AH10" s="452"/>
      <c r="AI10" s="452"/>
      <c r="AJ10" s="452"/>
      <c r="AK10" s="452"/>
      <c r="AL10" s="452"/>
      <c r="AM10" s="452"/>
      <c r="AN10" s="452"/>
      <c r="AO10" s="452"/>
      <c r="AP10" s="452"/>
      <c r="AQ10" s="810"/>
      <c r="AR10" s="20"/>
      <c r="BJ10" s="36"/>
      <c r="BK10" s="36"/>
      <c r="BL10" s="38"/>
      <c r="BM10" s="38"/>
      <c r="BN10" s="38"/>
    </row>
    <row r="11" spans="2:66" ht="22.5" customHeight="1" thickBot="1">
      <c r="B11" s="6"/>
      <c r="C11" s="867" t="s">
        <v>168</v>
      </c>
      <c r="D11" s="868"/>
      <c r="E11" s="868"/>
      <c r="F11" s="868"/>
      <c r="G11" s="868"/>
      <c r="H11" s="868"/>
      <c r="I11" s="868"/>
      <c r="J11" s="868"/>
      <c r="K11" s="868"/>
      <c r="L11" s="869"/>
      <c r="M11" s="869"/>
      <c r="N11" s="869"/>
      <c r="O11" s="869"/>
      <c r="P11" s="869"/>
      <c r="Q11" s="869"/>
      <c r="R11" s="869"/>
      <c r="S11" s="869"/>
      <c r="T11" s="869"/>
      <c r="U11" s="869"/>
      <c r="V11" s="869"/>
      <c r="W11" s="870" t="s">
        <v>169</v>
      </c>
      <c r="X11" s="870"/>
      <c r="Y11" s="870"/>
      <c r="Z11" s="870"/>
      <c r="AA11" s="870"/>
      <c r="AB11" s="870"/>
      <c r="AC11" s="869"/>
      <c r="AD11" s="869"/>
      <c r="AE11" s="869"/>
      <c r="AF11" s="869"/>
      <c r="AG11" s="869"/>
      <c r="AH11" s="869"/>
      <c r="AI11" s="869"/>
      <c r="AJ11" s="869"/>
      <c r="AK11" s="869"/>
      <c r="AL11" s="869"/>
      <c r="AM11" s="869"/>
      <c r="AN11" s="869"/>
      <c r="AO11" s="869"/>
      <c r="AP11" s="869"/>
      <c r="AQ11" s="871"/>
      <c r="AR11" s="20"/>
      <c r="BJ11" s="39"/>
      <c r="BK11" s="39"/>
      <c r="BL11" s="40"/>
      <c r="BM11" s="40"/>
      <c r="BN11" s="40"/>
    </row>
    <row r="12" spans="2:66" ht="9" customHeight="1">
      <c r="B12" s="6"/>
      <c r="C12" s="106"/>
      <c r="D12" s="107"/>
      <c r="E12" s="107"/>
      <c r="F12" s="107"/>
      <c r="G12" s="107"/>
      <c r="H12" s="107"/>
      <c r="I12" s="107"/>
      <c r="J12" s="107"/>
      <c r="K12" s="55"/>
      <c r="L12" s="55"/>
      <c r="M12" s="55"/>
      <c r="N12" s="55"/>
      <c r="O12" s="55"/>
      <c r="P12" s="55"/>
      <c r="Q12" s="108"/>
      <c r="R12" s="108"/>
      <c r="S12" s="108"/>
      <c r="T12" s="108"/>
      <c r="U12" s="108"/>
      <c r="V12" s="108"/>
      <c r="W12" s="108"/>
      <c r="X12" s="108"/>
      <c r="Y12" s="108"/>
      <c r="Z12" s="108"/>
      <c r="AA12" s="108"/>
      <c r="AB12" s="108"/>
      <c r="AC12" s="108"/>
      <c r="AD12" s="108"/>
      <c r="AE12" s="108"/>
      <c r="AF12" s="108"/>
      <c r="AG12" s="108"/>
      <c r="AH12" s="108"/>
      <c r="AI12" s="108"/>
      <c r="AJ12" s="108"/>
      <c r="AK12" s="108"/>
      <c r="AL12" s="108"/>
      <c r="AM12" s="108"/>
      <c r="AN12" s="108"/>
      <c r="AO12" s="108"/>
      <c r="AP12" s="108"/>
      <c r="AQ12" s="109"/>
      <c r="AR12" s="20"/>
      <c r="BJ12" s="39"/>
      <c r="BK12" s="39"/>
      <c r="BL12" s="40"/>
      <c r="BM12" s="40"/>
      <c r="BN12" s="40"/>
    </row>
    <row r="13" spans="2:66" ht="22.5" customHeight="1">
      <c r="B13" s="6"/>
      <c r="C13" s="110"/>
      <c r="D13" s="78"/>
      <c r="E13" s="78"/>
      <c r="F13" s="78"/>
      <c r="G13" s="78"/>
      <c r="H13" s="78"/>
      <c r="I13" s="78"/>
      <c r="J13" s="78"/>
      <c r="K13" s="111"/>
      <c r="L13" s="111"/>
      <c r="M13" s="872" t="s">
        <v>170</v>
      </c>
      <c r="N13" s="872"/>
      <c r="O13" s="112"/>
      <c r="P13" s="872" t="s">
        <v>171</v>
      </c>
      <c r="Q13" s="872"/>
      <c r="R13" s="113"/>
      <c r="S13" s="112"/>
      <c r="T13" s="113"/>
      <c r="U13" s="113"/>
      <c r="V13" s="112"/>
      <c r="W13" s="112"/>
      <c r="X13" s="111"/>
      <c r="Y13" s="112"/>
      <c r="Z13" s="112"/>
      <c r="AA13" s="112"/>
      <c r="AB13" s="112"/>
      <c r="AC13" s="112"/>
      <c r="AD13" s="112"/>
      <c r="AE13" s="112"/>
      <c r="AF13" s="112"/>
      <c r="AG13" s="872" t="s">
        <v>170</v>
      </c>
      <c r="AH13" s="872"/>
      <c r="AI13" s="112"/>
      <c r="AJ13" s="872" t="s">
        <v>171</v>
      </c>
      <c r="AK13" s="872"/>
      <c r="AL13" s="77"/>
      <c r="AM13" s="872" t="s">
        <v>272</v>
      </c>
      <c r="AN13" s="872"/>
      <c r="AO13" s="872"/>
      <c r="AP13" s="872"/>
      <c r="AQ13" s="114"/>
      <c r="AR13" s="20"/>
      <c r="BJ13" s="39"/>
      <c r="BK13" s="39"/>
      <c r="BL13" s="40"/>
      <c r="BM13" s="41"/>
      <c r="BN13" s="40"/>
    </row>
    <row r="14" spans="2:66" ht="9" customHeight="1">
      <c r="B14" s="6"/>
      <c r="C14" s="110"/>
      <c r="D14" s="78"/>
      <c r="E14" s="78"/>
      <c r="F14" s="78"/>
      <c r="G14" s="78"/>
      <c r="H14" s="78"/>
      <c r="I14" s="78"/>
      <c r="J14" s="78"/>
      <c r="K14" s="111"/>
      <c r="L14" s="111"/>
      <c r="M14" s="115"/>
      <c r="N14" s="115"/>
      <c r="O14" s="112"/>
      <c r="P14" s="115"/>
      <c r="Q14" s="115"/>
      <c r="R14" s="113"/>
      <c r="S14" s="112"/>
      <c r="T14" s="113"/>
      <c r="U14" s="113"/>
      <c r="V14" s="112"/>
      <c r="W14" s="112"/>
      <c r="X14" s="111"/>
      <c r="Y14" s="112"/>
      <c r="Z14" s="112"/>
      <c r="AA14" s="112"/>
      <c r="AB14" s="112"/>
      <c r="AC14" s="112"/>
      <c r="AD14" s="112"/>
      <c r="AE14" s="112"/>
      <c r="AF14" s="112"/>
      <c r="AG14" s="112"/>
      <c r="AH14" s="112"/>
      <c r="AI14" s="112"/>
      <c r="AJ14" s="112"/>
      <c r="AK14" s="112"/>
      <c r="AL14" s="77"/>
      <c r="AM14" s="77"/>
      <c r="AN14" s="112"/>
      <c r="AO14" s="112"/>
      <c r="AP14" s="112"/>
      <c r="AQ14" s="114"/>
      <c r="AR14" s="20"/>
      <c r="BJ14" s="39"/>
      <c r="BK14" s="39"/>
      <c r="BL14" s="40"/>
      <c r="BM14" s="41"/>
      <c r="BN14" s="40"/>
    </row>
    <row r="15" spans="2:66" ht="22.5" customHeight="1">
      <c r="B15" s="6"/>
      <c r="C15" s="110"/>
      <c r="D15" s="875" t="s">
        <v>172</v>
      </c>
      <c r="E15" s="875"/>
      <c r="F15" s="875"/>
      <c r="G15" s="875"/>
      <c r="H15" s="875"/>
      <c r="I15" s="875"/>
      <c r="J15" s="875"/>
      <c r="K15" s="875"/>
      <c r="L15" s="878"/>
      <c r="M15" s="873" t="s">
        <v>0</v>
      </c>
      <c r="N15" s="874"/>
      <c r="O15" s="112"/>
      <c r="P15" s="873" t="s">
        <v>0</v>
      </c>
      <c r="Q15" s="874"/>
      <c r="R15" s="113"/>
      <c r="S15" s="876" t="s">
        <v>273</v>
      </c>
      <c r="T15" s="876"/>
      <c r="U15" s="876"/>
      <c r="V15" s="876"/>
      <c r="W15" s="876"/>
      <c r="X15" s="877" t="s">
        <v>173</v>
      </c>
      <c r="Y15" s="877"/>
      <c r="Z15" s="877"/>
      <c r="AA15" s="877"/>
      <c r="AB15" s="877"/>
      <c r="AC15" s="877"/>
      <c r="AD15" s="877"/>
      <c r="AE15" s="877"/>
      <c r="AF15" s="116"/>
      <c r="AG15" s="873" t="s">
        <v>0</v>
      </c>
      <c r="AH15" s="874"/>
      <c r="AI15" s="112"/>
      <c r="AJ15" s="873" t="s">
        <v>0</v>
      </c>
      <c r="AK15" s="874"/>
      <c r="AL15" s="77"/>
      <c r="AM15" s="77"/>
      <c r="AN15" s="873" t="s">
        <v>0</v>
      </c>
      <c r="AO15" s="874"/>
      <c r="AP15" s="112"/>
      <c r="AQ15" s="114"/>
      <c r="AR15" s="20"/>
      <c r="BJ15" s="39"/>
      <c r="BK15" s="39"/>
      <c r="BL15" s="40"/>
      <c r="BM15" s="41"/>
      <c r="BN15" s="40"/>
    </row>
    <row r="16" spans="2:66" ht="7.5" customHeight="1">
      <c r="B16" s="6"/>
      <c r="C16" s="110"/>
      <c r="D16" s="113"/>
      <c r="E16" s="113"/>
      <c r="F16" s="113"/>
      <c r="G16" s="113"/>
      <c r="H16" s="113"/>
      <c r="I16" s="113"/>
      <c r="J16" s="113"/>
      <c r="K16" s="113"/>
      <c r="L16" s="113"/>
      <c r="M16" s="113"/>
      <c r="N16" s="113"/>
      <c r="O16" s="113"/>
      <c r="P16" s="113"/>
      <c r="Q16" s="113"/>
      <c r="R16" s="113"/>
      <c r="S16" s="112"/>
      <c r="T16" s="113"/>
      <c r="U16" s="113"/>
      <c r="V16" s="113"/>
      <c r="W16" s="113"/>
      <c r="X16" s="113"/>
      <c r="Y16" s="113"/>
      <c r="Z16" s="112"/>
      <c r="AA16" s="112"/>
      <c r="AB16" s="113"/>
      <c r="AC16" s="113"/>
      <c r="AD16" s="113"/>
      <c r="AE16" s="113"/>
      <c r="AF16" s="113"/>
      <c r="AG16" s="113"/>
      <c r="AH16" s="113"/>
      <c r="AI16" s="117"/>
      <c r="AJ16" s="113"/>
      <c r="AK16" s="113"/>
      <c r="AL16" s="77"/>
      <c r="AM16" s="77"/>
      <c r="AN16" s="112"/>
      <c r="AO16" s="113"/>
      <c r="AP16" s="112"/>
      <c r="AQ16" s="114"/>
      <c r="AR16" s="20"/>
      <c r="BJ16" s="39"/>
      <c r="BK16" s="39"/>
      <c r="BL16" s="40"/>
      <c r="BM16" s="41"/>
      <c r="BN16" s="40"/>
    </row>
    <row r="17" spans="2:66" ht="22.5" customHeight="1">
      <c r="B17" s="6"/>
      <c r="C17" s="110"/>
      <c r="D17" s="875" t="s">
        <v>174</v>
      </c>
      <c r="E17" s="875"/>
      <c r="F17" s="875"/>
      <c r="G17" s="875"/>
      <c r="H17" s="875"/>
      <c r="I17" s="875"/>
      <c r="J17" s="875"/>
      <c r="K17" s="875"/>
      <c r="L17" s="118"/>
      <c r="M17" s="873" t="s">
        <v>0</v>
      </c>
      <c r="N17" s="874"/>
      <c r="O17" s="112"/>
      <c r="P17" s="873" t="s">
        <v>0</v>
      </c>
      <c r="Q17" s="874"/>
      <c r="R17" s="113"/>
      <c r="S17" s="876" t="s">
        <v>273</v>
      </c>
      <c r="T17" s="876"/>
      <c r="U17" s="876"/>
      <c r="V17" s="876"/>
      <c r="W17" s="876"/>
      <c r="X17" s="877" t="s">
        <v>173</v>
      </c>
      <c r="Y17" s="877"/>
      <c r="Z17" s="877"/>
      <c r="AA17" s="877"/>
      <c r="AB17" s="877"/>
      <c r="AC17" s="877"/>
      <c r="AD17" s="877"/>
      <c r="AE17" s="877"/>
      <c r="AF17" s="116"/>
      <c r="AG17" s="873" t="s">
        <v>0</v>
      </c>
      <c r="AH17" s="874"/>
      <c r="AI17" s="112"/>
      <c r="AJ17" s="873"/>
      <c r="AK17" s="874"/>
      <c r="AL17" s="77"/>
      <c r="AM17" s="77"/>
      <c r="AN17" s="873"/>
      <c r="AO17" s="874"/>
      <c r="AP17" s="112"/>
      <c r="AQ17" s="114"/>
      <c r="AR17" s="20"/>
      <c r="BJ17" s="39"/>
      <c r="BK17" s="39"/>
      <c r="BL17" s="40"/>
      <c r="BM17" s="41"/>
      <c r="BN17" s="40"/>
    </row>
    <row r="18" spans="2:66" ht="9" customHeight="1">
      <c r="B18" s="6"/>
      <c r="C18" s="110"/>
      <c r="D18" s="135"/>
      <c r="E18" s="135"/>
      <c r="F18" s="135"/>
      <c r="G18" s="135"/>
      <c r="H18" s="135"/>
      <c r="I18" s="135"/>
      <c r="J18" s="135"/>
      <c r="K18" s="135"/>
      <c r="L18" s="135"/>
      <c r="M18" s="119"/>
      <c r="N18" s="119"/>
      <c r="O18" s="119"/>
      <c r="P18" s="119"/>
      <c r="Q18" s="119"/>
      <c r="R18" s="113"/>
      <c r="S18" s="120"/>
      <c r="T18" s="120"/>
      <c r="U18" s="120"/>
      <c r="V18" s="120"/>
      <c r="W18" s="120"/>
      <c r="X18" s="119"/>
      <c r="Y18" s="119"/>
      <c r="Z18" s="119"/>
      <c r="AA18" s="119"/>
      <c r="AB18" s="119"/>
      <c r="AC18" s="119"/>
      <c r="AD18" s="119"/>
      <c r="AE18" s="119"/>
      <c r="AF18" s="119"/>
      <c r="AG18" s="119"/>
      <c r="AH18" s="119"/>
      <c r="AI18" s="119"/>
      <c r="AJ18" s="119"/>
      <c r="AK18" s="119"/>
      <c r="AL18" s="119"/>
      <c r="AM18" s="119"/>
      <c r="AN18" s="119"/>
      <c r="AO18" s="119"/>
      <c r="AP18" s="119"/>
      <c r="AQ18" s="114"/>
      <c r="AR18" s="20"/>
      <c r="BJ18" s="39"/>
      <c r="BK18" s="39"/>
      <c r="BL18" s="40"/>
      <c r="BM18" s="41"/>
      <c r="BN18" s="40"/>
    </row>
    <row r="19" spans="2:66" ht="22.5" customHeight="1">
      <c r="B19" s="6"/>
      <c r="C19" s="121"/>
      <c r="D19" s="714" t="s">
        <v>175</v>
      </c>
      <c r="E19" s="714"/>
      <c r="F19" s="714"/>
      <c r="G19" s="714"/>
      <c r="H19" s="714"/>
      <c r="I19" s="714"/>
      <c r="J19" s="118"/>
      <c r="K19" s="78"/>
      <c r="L19" s="78"/>
      <c r="M19" s="78"/>
      <c r="N19" s="78"/>
      <c r="O19" s="78"/>
      <c r="P19" s="877" t="s">
        <v>274</v>
      </c>
      <c r="Q19" s="877"/>
      <c r="R19" s="877"/>
      <c r="S19" s="877"/>
      <c r="T19" s="877"/>
      <c r="U19" s="877"/>
      <c r="V19" s="877"/>
      <c r="W19" s="877"/>
      <c r="X19" s="877"/>
      <c r="Y19" s="877"/>
      <c r="Z19" s="877"/>
      <c r="AA19" s="877"/>
      <c r="AB19" s="877"/>
      <c r="AC19" s="877"/>
      <c r="AD19" s="877"/>
      <c r="AE19" s="877"/>
      <c r="AF19" s="116"/>
      <c r="AG19" s="880"/>
      <c r="AH19" s="881"/>
      <c r="AI19" s="122"/>
      <c r="AJ19" s="880"/>
      <c r="AK19" s="881"/>
      <c r="AL19" s="77"/>
      <c r="AM19" s="77"/>
      <c r="AN19" s="873"/>
      <c r="AO19" s="874"/>
      <c r="AP19" s="112"/>
      <c r="AQ19" s="114"/>
      <c r="AR19" s="20"/>
      <c r="BJ19" s="39"/>
      <c r="BK19" s="39"/>
      <c r="BL19" s="40"/>
      <c r="BM19" s="41"/>
      <c r="BN19" s="40"/>
    </row>
    <row r="20" spans="2:66" ht="7.5" customHeight="1">
      <c r="B20" s="6"/>
      <c r="C20" s="110"/>
      <c r="D20" s="879"/>
      <c r="E20" s="879"/>
      <c r="F20" s="879"/>
      <c r="G20" s="879"/>
      <c r="H20" s="879"/>
      <c r="I20" s="879"/>
      <c r="J20" s="113"/>
      <c r="K20" s="113"/>
      <c r="L20" s="113"/>
      <c r="M20" s="113"/>
      <c r="N20" s="113"/>
      <c r="O20" s="113"/>
      <c r="P20" s="113"/>
      <c r="Q20" s="113"/>
      <c r="R20" s="113"/>
      <c r="S20" s="112"/>
      <c r="T20" s="113"/>
      <c r="U20" s="113"/>
      <c r="V20" s="113"/>
      <c r="W20" s="113"/>
      <c r="X20" s="113"/>
      <c r="Y20" s="113"/>
      <c r="Z20" s="112"/>
      <c r="AA20" s="112"/>
      <c r="AB20" s="113"/>
      <c r="AC20" s="113"/>
      <c r="AD20" s="113"/>
      <c r="AE20" s="113"/>
      <c r="AF20" s="113"/>
      <c r="AG20" s="113"/>
      <c r="AH20" s="113"/>
      <c r="AI20" s="113"/>
      <c r="AJ20" s="113"/>
      <c r="AK20" s="113"/>
      <c r="AL20" s="77"/>
      <c r="AM20" s="77"/>
      <c r="AN20" s="113"/>
      <c r="AO20" s="113"/>
      <c r="AP20" s="112"/>
      <c r="AQ20" s="114"/>
      <c r="AR20" s="20"/>
      <c r="BJ20" s="39"/>
      <c r="BK20" s="39"/>
      <c r="BL20" s="40"/>
      <c r="BM20" s="41"/>
      <c r="BN20" s="40"/>
    </row>
    <row r="21" spans="2:66" ht="22.5" customHeight="1">
      <c r="B21" s="6"/>
      <c r="C21" s="121" t="s">
        <v>0</v>
      </c>
      <c r="D21" s="882"/>
      <c r="E21" s="883"/>
      <c r="F21" s="883"/>
      <c r="G21" s="883"/>
      <c r="H21" s="883"/>
      <c r="I21" s="883"/>
      <c r="J21" s="883"/>
      <c r="K21" s="883"/>
      <c r="L21" s="883"/>
      <c r="M21" s="883"/>
      <c r="N21" s="883"/>
      <c r="O21" s="883"/>
      <c r="P21" s="883"/>
      <c r="Q21" s="884"/>
      <c r="R21" s="113"/>
      <c r="S21" s="877" t="s">
        <v>275</v>
      </c>
      <c r="T21" s="877"/>
      <c r="U21" s="877"/>
      <c r="V21" s="877"/>
      <c r="W21" s="877"/>
      <c r="X21" s="877"/>
      <c r="Y21" s="877"/>
      <c r="Z21" s="877"/>
      <c r="AA21" s="877"/>
      <c r="AB21" s="877"/>
      <c r="AC21" s="877"/>
      <c r="AD21" s="877"/>
      <c r="AE21" s="877"/>
      <c r="AF21" s="123"/>
      <c r="AG21" s="873" t="s">
        <v>0</v>
      </c>
      <c r="AH21" s="874"/>
      <c r="AI21" s="112"/>
      <c r="AJ21" s="873" t="s">
        <v>0</v>
      </c>
      <c r="AK21" s="874"/>
      <c r="AL21" s="77"/>
      <c r="AM21" s="77"/>
      <c r="AN21" s="873"/>
      <c r="AO21" s="874"/>
      <c r="AP21" s="112"/>
      <c r="AQ21" s="114"/>
      <c r="AR21" s="20"/>
      <c r="BJ21" s="39"/>
      <c r="BK21" s="39"/>
      <c r="BL21" s="40"/>
      <c r="BM21" s="41"/>
      <c r="BN21" s="40"/>
    </row>
    <row r="22" spans="2:66" ht="7.5" customHeight="1">
      <c r="B22" s="6"/>
      <c r="C22" s="50"/>
      <c r="D22" s="885"/>
      <c r="E22" s="886"/>
      <c r="F22" s="886"/>
      <c r="G22" s="886"/>
      <c r="H22" s="886"/>
      <c r="I22" s="886"/>
      <c r="J22" s="886"/>
      <c r="K22" s="886"/>
      <c r="L22" s="886"/>
      <c r="M22" s="886"/>
      <c r="N22" s="886"/>
      <c r="O22" s="886"/>
      <c r="P22" s="886"/>
      <c r="Q22" s="887"/>
      <c r="R22" s="113"/>
      <c r="S22" s="124"/>
      <c r="T22" s="124"/>
      <c r="U22" s="124"/>
      <c r="V22" s="124"/>
      <c r="W22" s="125"/>
      <c r="X22" s="124"/>
      <c r="Y22" s="125"/>
      <c r="Z22" s="124"/>
      <c r="AA22" s="124"/>
      <c r="AB22" s="124"/>
      <c r="AC22" s="124"/>
      <c r="AD22" s="124"/>
      <c r="AE22" s="124"/>
      <c r="AF22" s="113"/>
      <c r="AG22" s="113"/>
      <c r="AH22" s="113"/>
      <c r="AI22" s="113"/>
      <c r="AJ22" s="113"/>
      <c r="AK22" s="113"/>
      <c r="AL22" s="77"/>
      <c r="AM22" s="77"/>
      <c r="AN22" s="113"/>
      <c r="AO22" s="113"/>
      <c r="AP22" s="112"/>
      <c r="AQ22" s="114"/>
      <c r="AR22" s="20"/>
      <c r="BJ22" s="39"/>
      <c r="BK22" s="39"/>
      <c r="BL22" s="40"/>
      <c r="BM22" s="41"/>
      <c r="BN22" s="40"/>
    </row>
    <row r="23" spans="2:66" ht="22.5" customHeight="1">
      <c r="B23" s="6"/>
      <c r="C23" s="121" t="s">
        <v>0</v>
      </c>
      <c r="D23" s="885"/>
      <c r="E23" s="886"/>
      <c r="F23" s="886"/>
      <c r="G23" s="886"/>
      <c r="H23" s="886"/>
      <c r="I23" s="886"/>
      <c r="J23" s="886"/>
      <c r="K23" s="886"/>
      <c r="L23" s="886"/>
      <c r="M23" s="886"/>
      <c r="N23" s="886"/>
      <c r="O23" s="886"/>
      <c r="P23" s="886"/>
      <c r="Q23" s="887"/>
      <c r="R23" s="113"/>
      <c r="S23" s="877" t="s">
        <v>276</v>
      </c>
      <c r="T23" s="877"/>
      <c r="U23" s="877"/>
      <c r="V23" s="877"/>
      <c r="W23" s="877"/>
      <c r="X23" s="877"/>
      <c r="Y23" s="877"/>
      <c r="Z23" s="877"/>
      <c r="AA23" s="877"/>
      <c r="AB23" s="877"/>
      <c r="AC23" s="877"/>
      <c r="AD23" s="877"/>
      <c r="AE23" s="877"/>
      <c r="AF23" s="123"/>
      <c r="AG23" s="873" t="s">
        <v>0</v>
      </c>
      <c r="AH23" s="874"/>
      <c r="AI23" s="112"/>
      <c r="AJ23" s="873" t="s">
        <v>0</v>
      </c>
      <c r="AK23" s="874"/>
      <c r="AL23" s="77"/>
      <c r="AM23" s="77"/>
      <c r="AN23" s="873"/>
      <c r="AO23" s="874"/>
      <c r="AP23" s="112"/>
      <c r="AQ23" s="114"/>
      <c r="AR23" s="20"/>
      <c r="BJ23" s="39"/>
      <c r="BK23" s="39"/>
      <c r="BL23" s="40"/>
      <c r="BM23" s="41"/>
      <c r="BN23" s="40"/>
    </row>
    <row r="24" spans="2:66" ht="7.5" customHeight="1">
      <c r="B24" s="6"/>
      <c r="C24" s="50"/>
      <c r="D24" s="885"/>
      <c r="E24" s="886"/>
      <c r="F24" s="886"/>
      <c r="G24" s="886"/>
      <c r="H24" s="886"/>
      <c r="I24" s="886"/>
      <c r="J24" s="886"/>
      <c r="K24" s="886"/>
      <c r="L24" s="886"/>
      <c r="M24" s="886"/>
      <c r="N24" s="886"/>
      <c r="O24" s="886"/>
      <c r="P24" s="886"/>
      <c r="Q24" s="887"/>
      <c r="R24" s="113"/>
      <c r="S24" s="124"/>
      <c r="T24" s="124"/>
      <c r="U24" s="124"/>
      <c r="V24" s="124"/>
      <c r="W24" s="124"/>
      <c r="X24" s="124"/>
      <c r="Y24" s="124"/>
      <c r="Z24" s="124"/>
      <c r="AA24" s="124"/>
      <c r="AB24" s="124"/>
      <c r="AC24" s="124"/>
      <c r="AD24" s="124"/>
      <c r="AE24" s="124"/>
      <c r="AF24" s="113"/>
      <c r="AG24" s="113"/>
      <c r="AH24" s="113"/>
      <c r="AI24" s="113"/>
      <c r="AJ24" s="113"/>
      <c r="AK24" s="113"/>
      <c r="AL24" s="77"/>
      <c r="AM24" s="77"/>
      <c r="AN24" s="113"/>
      <c r="AO24" s="113"/>
      <c r="AP24" s="112"/>
      <c r="AQ24" s="114"/>
      <c r="AR24" s="20"/>
      <c r="BJ24" s="39"/>
      <c r="BK24" s="39"/>
      <c r="BL24" s="40"/>
      <c r="BM24" s="41"/>
      <c r="BN24" s="40"/>
    </row>
    <row r="25" spans="2:66" ht="22.5" customHeight="1">
      <c r="B25" s="6"/>
      <c r="C25" s="121" t="s">
        <v>0</v>
      </c>
      <c r="D25" s="888"/>
      <c r="E25" s="889"/>
      <c r="F25" s="889"/>
      <c r="G25" s="889"/>
      <c r="H25" s="889"/>
      <c r="I25" s="889"/>
      <c r="J25" s="889"/>
      <c r="K25" s="889"/>
      <c r="L25" s="889"/>
      <c r="M25" s="889"/>
      <c r="N25" s="889"/>
      <c r="O25" s="889"/>
      <c r="P25" s="889"/>
      <c r="Q25" s="890"/>
      <c r="R25" s="113"/>
      <c r="S25" s="877" t="s">
        <v>277</v>
      </c>
      <c r="T25" s="877"/>
      <c r="U25" s="877"/>
      <c r="V25" s="877"/>
      <c r="W25" s="877"/>
      <c r="X25" s="877"/>
      <c r="Y25" s="877"/>
      <c r="Z25" s="877"/>
      <c r="AA25" s="877"/>
      <c r="AB25" s="877"/>
      <c r="AC25" s="877"/>
      <c r="AD25" s="877"/>
      <c r="AE25" s="877"/>
      <c r="AF25" s="123"/>
      <c r="AG25" s="873" t="s">
        <v>0</v>
      </c>
      <c r="AH25" s="874"/>
      <c r="AI25" s="112"/>
      <c r="AJ25" s="873" t="s">
        <v>0</v>
      </c>
      <c r="AK25" s="874"/>
      <c r="AL25" s="77"/>
      <c r="AM25" s="77"/>
      <c r="AN25" s="873"/>
      <c r="AO25" s="874"/>
      <c r="AP25" s="112"/>
      <c r="AQ25" s="114"/>
      <c r="AR25" s="20"/>
      <c r="BJ25" s="39"/>
      <c r="BK25" s="39"/>
      <c r="BL25" s="40"/>
      <c r="BM25" s="41"/>
      <c r="BN25" s="40"/>
    </row>
    <row r="26" spans="2:66" ht="8.25" customHeight="1">
      <c r="B26" s="6"/>
      <c r="C26" s="121"/>
      <c r="D26" s="118"/>
      <c r="E26" s="118"/>
      <c r="F26" s="118"/>
      <c r="G26" s="118"/>
      <c r="H26" s="118"/>
      <c r="I26" s="118"/>
      <c r="J26" s="118"/>
      <c r="K26" s="78"/>
      <c r="L26" s="78"/>
      <c r="M26" s="78"/>
      <c r="N26" s="78"/>
      <c r="O26" s="78"/>
      <c r="P26" s="78"/>
      <c r="Q26" s="78"/>
      <c r="R26" s="78"/>
      <c r="S26" s="78"/>
      <c r="T26" s="78"/>
      <c r="U26" s="78"/>
      <c r="V26" s="78"/>
      <c r="W26" s="78"/>
      <c r="X26" s="78"/>
      <c r="Y26" s="78"/>
      <c r="Z26" s="112"/>
      <c r="AA26" s="126"/>
      <c r="AB26" s="126"/>
      <c r="AC26" s="126"/>
      <c r="AD26" s="126"/>
      <c r="AE26" s="126"/>
      <c r="AF26" s="126"/>
      <c r="AG26" s="126"/>
      <c r="AH26" s="112"/>
      <c r="AI26" s="112"/>
      <c r="AJ26" s="112"/>
      <c r="AK26" s="112"/>
      <c r="AL26" s="77"/>
      <c r="AM26" s="77"/>
      <c r="AN26" s="112"/>
      <c r="AO26" s="112"/>
      <c r="AP26" s="112"/>
      <c r="AQ26" s="114"/>
      <c r="AR26" s="20"/>
      <c r="BJ26" s="39"/>
      <c r="BK26" s="39"/>
      <c r="BL26" s="40"/>
      <c r="BM26" s="41"/>
      <c r="BN26" s="40"/>
    </row>
    <row r="27" spans="2:66" ht="7.5" customHeight="1">
      <c r="B27" s="6"/>
      <c r="C27" s="50"/>
      <c r="D27" s="113"/>
      <c r="E27" s="113"/>
      <c r="F27" s="113"/>
      <c r="G27" s="113"/>
      <c r="H27" s="113"/>
      <c r="I27" s="113"/>
      <c r="J27" s="113"/>
      <c r="K27" s="113"/>
      <c r="L27" s="113"/>
      <c r="M27" s="113"/>
      <c r="N27" s="113"/>
      <c r="O27" s="113"/>
      <c r="P27" s="113"/>
      <c r="Q27" s="113"/>
      <c r="R27" s="113"/>
      <c r="S27" s="113"/>
      <c r="T27" s="113"/>
      <c r="U27" s="113"/>
      <c r="V27" s="113"/>
      <c r="W27" s="113"/>
      <c r="X27" s="113"/>
      <c r="Y27" s="113"/>
      <c r="Z27" s="113"/>
      <c r="AA27" s="113"/>
      <c r="AB27" s="113"/>
      <c r="AC27" s="113"/>
      <c r="AD27" s="113"/>
      <c r="AE27" s="113"/>
      <c r="AF27" s="113"/>
      <c r="AG27" s="113"/>
      <c r="AH27" s="113"/>
      <c r="AI27" s="113"/>
      <c r="AJ27" s="113"/>
      <c r="AK27" s="113"/>
      <c r="AL27" s="113"/>
      <c r="AM27" s="113"/>
      <c r="AN27" s="113"/>
      <c r="AO27" s="113"/>
      <c r="AP27" s="113"/>
      <c r="AQ27" s="114"/>
      <c r="AR27" s="20"/>
      <c r="BJ27" s="39"/>
      <c r="BK27" s="39"/>
      <c r="BL27" s="40"/>
      <c r="BM27" s="41"/>
      <c r="BN27" s="40"/>
    </row>
    <row r="28" spans="2:66" ht="6.75" customHeight="1" thickBot="1">
      <c r="B28" s="6"/>
      <c r="C28" s="127"/>
      <c r="D28" s="128"/>
      <c r="E28" s="128"/>
      <c r="F28" s="128"/>
      <c r="G28" s="128"/>
      <c r="H28" s="128"/>
      <c r="I28" s="128"/>
      <c r="J28" s="128"/>
      <c r="K28" s="113"/>
      <c r="L28" s="113"/>
      <c r="M28" s="113"/>
      <c r="N28" s="113"/>
      <c r="O28" s="128"/>
      <c r="P28" s="128"/>
      <c r="Q28" s="128"/>
      <c r="R28" s="128"/>
      <c r="S28" s="128"/>
      <c r="T28" s="128"/>
      <c r="U28" s="128"/>
      <c r="V28" s="128"/>
      <c r="W28" s="128"/>
      <c r="X28" s="128"/>
      <c r="Y28" s="128"/>
      <c r="Z28" s="128"/>
      <c r="AA28" s="891"/>
      <c r="AB28" s="891"/>
      <c r="AC28" s="891"/>
      <c r="AD28" s="891"/>
      <c r="AE28" s="891"/>
      <c r="AF28" s="891"/>
      <c r="AG28" s="891"/>
      <c r="AH28" s="891"/>
      <c r="AI28" s="891"/>
      <c r="AJ28" s="891"/>
      <c r="AK28" s="891"/>
      <c r="AL28" s="891"/>
      <c r="AM28" s="891"/>
      <c r="AN28" s="891"/>
      <c r="AO28" s="891"/>
      <c r="AP28" s="891"/>
      <c r="AQ28" s="114"/>
      <c r="AR28" s="20"/>
      <c r="BJ28" s="39"/>
      <c r="BK28" s="39"/>
      <c r="BL28" s="40"/>
      <c r="BM28" s="41"/>
      <c r="BN28" s="41"/>
    </row>
    <row r="29" spans="2:66" ht="22.5" customHeight="1">
      <c r="B29" s="6"/>
      <c r="C29" s="892" t="s">
        <v>176</v>
      </c>
      <c r="D29" s="893"/>
      <c r="E29" s="893"/>
      <c r="F29" s="893"/>
      <c r="G29" s="893"/>
      <c r="H29" s="893"/>
      <c r="I29" s="893"/>
      <c r="J29" s="893"/>
      <c r="K29" s="893"/>
      <c r="L29" s="893"/>
      <c r="M29" s="893"/>
      <c r="N29" s="893"/>
      <c r="O29" s="893"/>
      <c r="P29" s="893"/>
      <c r="Q29" s="893"/>
      <c r="R29" s="893"/>
      <c r="S29" s="893"/>
      <c r="T29" s="893"/>
      <c r="U29" s="893"/>
      <c r="V29" s="893"/>
      <c r="W29" s="893"/>
      <c r="X29" s="893"/>
      <c r="Y29" s="893"/>
      <c r="Z29" s="893"/>
      <c r="AA29" s="893"/>
      <c r="AB29" s="893"/>
      <c r="AC29" s="893"/>
      <c r="AD29" s="893"/>
      <c r="AE29" s="893"/>
      <c r="AF29" s="893"/>
      <c r="AG29" s="893"/>
      <c r="AH29" s="893"/>
      <c r="AI29" s="893"/>
      <c r="AJ29" s="893"/>
      <c r="AK29" s="893"/>
      <c r="AL29" s="893"/>
      <c r="AM29" s="893"/>
      <c r="AN29" s="893"/>
      <c r="AO29" s="893"/>
      <c r="AP29" s="893"/>
      <c r="AQ29" s="894"/>
      <c r="AR29" s="20"/>
      <c r="BJ29" s="39"/>
      <c r="BK29" s="39"/>
      <c r="BL29" s="40"/>
      <c r="BM29" s="41"/>
      <c r="BN29" s="41"/>
    </row>
    <row r="30" spans="2:66" ht="22.5" customHeight="1">
      <c r="B30" s="6"/>
      <c r="C30" s="895"/>
      <c r="D30" s="896"/>
      <c r="E30" s="896"/>
      <c r="F30" s="896"/>
      <c r="G30" s="896"/>
      <c r="H30" s="896"/>
      <c r="I30" s="896"/>
      <c r="J30" s="896"/>
      <c r="K30" s="896"/>
      <c r="L30" s="896"/>
      <c r="M30" s="896"/>
      <c r="N30" s="896"/>
      <c r="O30" s="896"/>
      <c r="P30" s="896"/>
      <c r="Q30" s="896"/>
      <c r="R30" s="896"/>
      <c r="S30" s="896"/>
      <c r="T30" s="896"/>
      <c r="U30" s="896"/>
      <c r="V30" s="896"/>
      <c r="W30" s="896"/>
      <c r="X30" s="896"/>
      <c r="Y30" s="896"/>
      <c r="Z30" s="896"/>
      <c r="AA30" s="896"/>
      <c r="AB30" s="896"/>
      <c r="AC30" s="896"/>
      <c r="AD30" s="896"/>
      <c r="AE30" s="896"/>
      <c r="AF30" s="896"/>
      <c r="AG30" s="896"/>
      <c r="AH30" s="896"/>
      <c r="AI30" s="896"/>
      <c r="AJ30" s="896"/>
      <c r="AK30" s="896"/>
      <c r="AL30" s="896"/>
      <c r="AM30" s="896"/>
      <c r="AN30" s="896"/>
      <c r="AO30" s="896"/>
      <c r="AP30" s="896"/>
      <c r="AQ30" s="897"/>
      <c r="AR30" s="20"/>
      <c r="BJ30" s="39"/>
      <c r="BK30" s="39"/>
      <c r="BL30" s="40"/>
      <c r="BM30" s="41"/>
      <c r="BN30" s="41"/>
    </row>
    <row r="31" spans="2:66" ht="22.5" customHeight="1">
      <c r="B31" s="6"/>
      <c r="C31" s="895"/>
      <c r="D31" s="896"/>
      <c r="E31" s="896"/>
      <c r="F31" s="896"/>
      <c r="G31" s="896"/>
      <c r="H31" s="896"/>
      <c r="I31" s="896"/>
      <c r="J31" s="896"/>
      <c r="K31" s="896"/>
      <c r="L31" s="896"/>
      <c r="M31" s="896"/>
      <c r="N31" s="896"/>
      <c r="O31" s="896"/>
      <c r="P31" s="896"/>
      <c r="Q31" s="896"/>
      <c r="R31" s="896"/>
      <c r="S31" s="896"/>
      <c r="T31" s="896"/>
      <c r="U31" s="896"/>
      <c r="V31" s="896"/>
      <c r="W31" s="896"/>
      <c r="X31" s="896"/>
      <c r="Y31" s="896"/>
      <c r="Z31" s="896"/>
      <c r="AA31" s="896"/>
      <c r="AB31" s="896"/>
      <c r="AC31" s="896"/>
      <c r="AD31" s="896"/>
      <c r="AE31" s="896"/>
      <c r="AF31" s="896"/>
      <c r="AG31" s="896"/>
      <c r="AH31" s="896"/>
      <c r="AI31" s="896"/>
      <c r="AJ31" s="896"/>
      <c r="AK31" s="896"/>
      <c r="AL31" s="896"/>
      <c r="AM31" s="896"/>
      <c r="AN31" s="896"/>
      <c r="AO31" s="896"/>
      <c r="AP31" s="896"/>
      <c r="AQ31" s="897"/>
      <c r="AR31" s="20"/>
      <c r="BJ31" s="39"/>
      <c r="BK31" s="39"/>
      <c r="BL31" s="40"/>
      <c r="BM31" s="41"/>
      <c r="BN31" s="41"/>
    </row>
    <row r="32" spans="2:66" ht="22.5" customHeight="1">
      <c r="B32" s="6"/>
      <c r="C32" s="895"/>
      <c r="D32" s="896"/>
      <c r="E32" s="896"/>
      <c r="F32" s="896"/>
      <c r="G32" s="896"/>
      <c r="H32" s="896"/>
      <c r="I32" s="896"/>
      <c r="J32" s="896"/>
      <c r="K32" s="896"/>
      <c r="L32" s="896"/>
      <c r="M32" s="896"/>
      <c r="N32" s="896"/>
      <c r="O32" s="896"/>
      <c r="P32" s="896"/>
      <c r="Q32" s="896"/>
      <c r="R32" s="896"/>
      <c r="S32" s="896"/>
      <c r="T32" s="896"/>
      <c r="U32" s="896"/>
      <c r="V32" s="896"/>
      <c r="W32" s="896"/>
      <c r="X32" s="896"/>
      <c r="Y32" s="896"/>
      <c r="Z32" s="896"/>
      <c r="AA32" s="896"/>
      <c r="AB32" s="896"/>
      <c r="AC32" s="896"/>
      <c r="AD32" s="896"/>
      <c r="AE32" s="896"/>
      <c r="AF32" s="896"/>
      <c r="AG32" s="896"/>
      <c r="AH32" s="896"/>
      <c r="AI32" s="896"/>
      <c r="AJ32" s="896"/>
      <c r="AK32" s="896"/>
      <c r="AL32" s="896"/>
      <c r="AM32" s="896"/>
      <c r="AN32" s="896"/>
      <c r="AO32" s="896"/>
      <c r="AP32" s="896"/>
      <c r="AQ32" s="897"/>
      <c r="AR32" s="20"/>
      <c r="BJ32" s="39"/>
      <c r="BK32" s="39"/>
      <c r="BL32" s="40"/>
      <c r="BM32" s="41"/>
      <c r="BN32" s="41"/>
    </row>
    <row r="33" spans="2:66" ht="22.5" customHeight="1">
      <c r="B33" s="6"/>
      <c r="C33" s="895"/>
      <c r="D33" s="896"/>
      <c r="E33" s="896"/>
      <c r="F33" s="896"/>
      <c r="G33" s="896"/>
      <c r="H33" s="896"/>
      <c r="I33" s="896"/>
      <c r="J33" s="896"/>
      <c r="K33" s="896"/>
      <c r="L33" s="896"/>
      <c r="M33" s="896"/>
      <c r="N33" s="896"/>
      <c r="O33" s="896"/>
      <c r="P33" s="896"/>
      <c r="Q33" s="896"/>
      <c r="R33" s="896"/>
      <c r="S33" s="896"/>
      <c r="T33" s="896"/>
      <c r="U33" s="896"/>
      <c r="V33" s="896"/>
      <c r="W33" s="896"/>
      <c r="X33" s="896"/>
      <c r="Y33" s="896"/>
      <c r="Z33" s="896"/>
      <c r="AA33" s="896"/>
      <c r="AB33" s="896"/>
      <c r="AC33" s="896"/>
      <c r="AD33" s="896"/>
      <c r="AE33" s="896"/>
      <c r="AF33" s="896"/>
      <c r="AG33" s="896"/>
      <c r="AH33" s="896"/>
      <c r="AI33" s="896"/>
      <c r="AJ33" s="896"/>
      <c r="AK33" s="896"/>
      <c r="AL33" s="896"/>
      <c r="AM33" s="896"/>
      <c r="AN33" s="896"/>
      <c r="AO33" s="896"/>
      <c r="AP33" s="896"/>
      <c r="AQ33" s="897"/>
      <c r="AR33" s="20"/>
      <c r="BJ33" s="39"/>
      <c r="BK33" s="39"/>
      <c r="BL33" s="40"/>
      <c r="BM33" s="41"/>
      <c r="BN33" s="41"/>
    </row>
    <row r="34" spans="2:66" ht="22.5" customHeight="1" thickBot="1">
      <c r="B34" s="6"/>
      <c r="C34" s="898"/>
      <c r="D34" s="899"/>
      <c r="E34" s="899"/>
      <c r="F34" s="899"/>
      <c r="G34" s="899"/>
      <c r="H34" s="899"/>
      <c r="I34" s="899"/>
      <c r="J34" s="899"/>
      <c r="K34" s="899"/>
      <c r="L34" s="899"/>
      <c r="M34" s="899"/>
      <c r="N34" s="899"/>
      <c r="O34" s="899"/>
      <c r="P34" s="899"/>
      <c r="Q34" s="899"/>
      <c r="R34" s="899"/>
      <c r="S34" s="899"/>
      <c r="T34" s="899"/>
      <c r="U34" s="899"/>
      <c r="V34" s="899"/>
      <c r="W34" s="899"/>
      <c r="X34" s="899"/>
      <c r="Y34" s="899"/>
      <c r="Z34" s="899"/>
      <c r="AA34" s="899"/>
      <c r="AB34" s="899"/>
      <c r="AC34" s="899"/>
      <c r="AD34" s="899"/>
      <c r="AE34" s="899"/>
      <c r="AF34" s="899"/>
      <c r="AG34" s="899"/>
      <c r="AH34" s="899"/>
      <c r="AI34" s="899"/>
      <c r="AJ34" s="899"/>
      <c r="AK34" s="899"/>
      <c r="AL34" s="899"/>
      <c r="AM34" s="899"/>
      <c r="AN34" s="899"/>
      <c r="AO34" s="899"/>
      <c r="AP34" s="899"/>
      <c r="AQ34" s="900"/>
      <c r="AR34" s="20"/>
      <c r="BJ34" s="39"/>
      <c r="BK34" s="39"/>
      <c r="BL34" s="40"/>
      <c r="BM34" s="41"/>
      <c r="BN34" s="41"/>
    </row>
    <row r="35" spans="2:66" ht="6.75" customHeight="1">
      <c r="B35" s="6"/>
      <c r="C35" s="59"/>
      <c r="D35" s="60"/>
      <c r="E35" s="60"/>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0"/>
      <c r="AO35" s="60"/>
      <c r="AP35" s="60"/>
      <c r="AQ35" s="61"/>
      <c r="AR35" s="20"/>
      <c r="BJ35" s="39"/>
      <c r="BK35" s="39"/>
      <c r="BL35" s="40"/>
      <c r="BM35" s="41"/>
      <c r="BN35" s="41"/>
    </row>
    <row r="36" spans="2:66" ht="22.5" customHeight="1">
      <c r="B36" s="6"/>
      <c r="C36" s="62"/>
      <c r="D36" s="11"/>
      <c r="E36" s="63"/>
      <c r="F36" s="63"/>
      <c r="G36" s="63"/>
      <c r="H36" s="63"/>
      <c r="I36" s="63"/>
      <c r="J36" s="63"/>
      <c r="K36" s="63"/>
      <c r="L36" s="63"/>
      <c r="M36" s="63"/>
      <c r="N36" s="63"/>
      <c r="O36" s="63"/>
      <c r="P36" s="63"/>
      <c r="Q36" s="63"/>
      <c r="R36" s="63"/>
      <c r="S36" s="11"/>
      <c r="T36" s="11"/>
      <c r="U36" s="11"/>
      <c r="V36" s="901" t="s">
        <v>177</v>
      </c>
      <c r="W36" s="901"/>
      <c r="X36" s="901"/>
      <c r="Y36" s="901"/>
      <c r="Z36" s="901"/>
      <c r="AA36" s="901"/>
      <c r="AB36" s="901"/>
      <c r="AC36" s="901"/>
      <c r="AD36" s="901"/>
      <c r="AE36" s="901"/>
      <c r="AF36" s="901"/>
      <c r="AG36" s="901"/>
      <c r="AH36" s="901"/>
      <c r="AI36" s="901"/>
      <c r="AJ36" s="901"/>
      <c r="AK36" s="901"/>
      <c r="AL36" s="901"/>
      <c r="AM36" s="901"/>
      <c r="AN36" s="901"/>
      <c r="AO36" s="901"/>
      <c r="AP36" s="11"/>
      <c r="AQ36" s="64"/>
      <c r="AR36" s="20"/>
      <c r="BJ36" s="39"/>
      <c r="BK36" s="39"/>
      <c r="BL36" s="39"/>
      <c r="BM36" s="39"/>
      <c r="BN36" s="39"/>
    </row>
    <row r="37" spans="2:66" ht="11.25" customHeight="1">
      <c r="B37" s="6"/>
      <c r="C37" s="62"/>
      <c r="D37" s="11"/>
      <c r="E37" s="11"/>
      <c r="F37" s="11"/>
      <c r="G37" s="11"/>
      <c r="H37" s="11"/>
      <c r="I37" s="11"/>
      <c r="J37" s="11"/>
      <c r="K37" s="11"/>
      <c r="L37" s="11"/>
      <c r="M37" s="11"/>
      <c r="N37" s="11"/>
      <c r="O37" s="11"/>
      <c r="P37" s="11"/>
      <c r="Q37" s="11"/>
      <c r="R37" s="132"/>
      <c r="S37" s="11"/>
      <c r="T37" s="11"/>
      <c r="U37" s="11"/>
      <c r="V37" s="65"/>
      <c r="W37" s="11"/>
      <c r="X37" s="11"/>
      <c r="Y37" s="11"/>
      <c r="Z37" s="11"/>
      <c r="AA37" s="11"/>
      <c r="AB37" s="11"/>
      <c r="AC37" s="11"/>
      <c r="AD37" s="11"/>
      <c r="AE37" s="11"/>
      <c r="AF37" s="11"/>
      <c r="AG37" s="11"/>
      <c r="AH37" s="11"/>
      <c r="AI37" s="11"/>
      <c r="AJ37" s="11"/>
      <c r="AK37" s="11"/>
      <c r="AL37" s="11"/>
      <c r="AM37" s="11"/>
      <c r="AN37" s="11"/>
      <c r="AO37" s="11"/>
      <c r="AP37" s="11"/>
      <c r="AQ37" s="64"/>
      <c r="AR37" s="20"/>
      <c r="BJ37" s="39"/>
      <c r="BK37" s="39"/>
      <c r="BL37" s="39"/>
      <c r="BM37" s="39"/>
      <c r="BN37" s="39"/>
    </row>
    <row r="38" spans="2:66" ht="22.5" customHeight="1">
      <c r="B38" s="6"/>
      <c r="C38" s="62"/>
      <c r="D38" s="11"/>
      <c r="E38" s="11"/>
      <c r="F38" s="11"/>
      <c r="G38" s="11"/>
      <c r="H38" s="11"/>
      <c r="I38" s="11"/>
      <c r="J38" s="11"/>
      <c r="K38" s="11"/>
      <c r="L38" s="11"/>
      <c r="M38" s="11"/>
      <c r="N38" s="11"/>
      <c r="O38" s="11"/>
      <c r="P38" s="11"/>
      <c r="Q38" s="11"/>
      <c r="R38" s="132"/>
      <c r="S38" s="11"/>
      <c r="T38" s="11"/>
      <c r="U38" s="11"/>
      <c r="V38" s="65"/>
      <c r="W38" s="11"/>
      <c r="X38" s="901" t="s">
        <v>178</v>
      </c>
      <c r="Y38" s="901"/>
      <c r="Z38" s="901"/>
      <c r="AA38" s="901"/>
      <c r="AB38" s="901"/>
      <c r="AC38" s="901"/>
      <c r="AD38" s="901"/>
      <c r="AE38" s="901"/>
      <c r="AF38" s="901"/>
      <c r="AG38" s="901"/>
      <c r="AH38" s="901"/>
      <c r="AI38" s="901"/>
      <c r="AJ38" s="901"/>
      <c r="AK38" s="901"/>
      <c r="AL38" s="901"/>
      <c r="AM38" s="901"/>
      <c r="AN38" s="901"/>
      <c r="AO38" s="901"/>
      <c r="AP38" s="11"/>
      <c r="AQ38" s="64"/>
      <c r="AR38" s="20"/>
      <c r="BJ38" s="39"/>
      <c r="BK38" s="39"/>
      <c r="BL38" s="39"/>
      <c r="BM38" s="39"/>
      <c r="BN38" s="39"/>
    </row>
    <row r="39" spans="2:66" ht="11.25" customHeight="1">
      <c r="B39" s="6"/>
      <c r="C39" s="62"/>
      <c r="D39" s="11"/>
      <c r="E39" s="11"/>
      <c r="F39" s="11"/>
      <c r="G39" s="11"/>
      <c r="H39" s="11"/>
      <c r="I39" s="11"/>
      <c r="J39" s="11"/>
      <c r="K39" s="11"/>
      <c r="L39" s="11"/>
      <c r="M39" s="11"/>
      <c r="N39" s="11"/>
      <c r="O39" s="11"/>
      <c r="P39" s="11"/>
      <c r="Q39" s="11"/>
      <c r="R39" s="132"/>
      <c r="S39" s="11"/>
      <c r="T39" s="11"/>
      <c r="U39" s="11"/>
      <c r="V39" s="65"/>
      <c r="W39" s="11"/>
      <c r="X39" s="65"/>
      <c r="Y39" s="11"/>
      <c r="Z39" s="11"/>
      <c r="AA39" s="11"/>
      <c r="AB39" s="11"/>
      <c r="AC39" s="11"/>
      <c r="AD39" s="11"/>
      <c r="AE39" s="11"/>
      <c r="AF39" s="11"/>
      <c r="AG39" s="11"/>
      <c r="AH39" s="11"/>
      <c r="AI39" s="11"/>
      <c r="AJ39" s="11"/>
      <c r="AK39" s="11"/>
      <c r="AL39" s="11"/>
      <c r="AM39" s="11"/>
      <c r="AN39" s="11"/>
      <c r="AO39" s="11"/>
      <c r="AP39" s="11"/>
      <c r="AQ39" s="64"/>
      <c r="AR39" s="20"/>
      <c r="BJ39" s="39"/>
      <c r="BK39" s="39"/>
      <c r="BL39" s="39"/>
      <c r="BM39" s="39"/>
      <c r="BN39" s="39"/>
    </row>
    <row r="40" spans="2:66" ht="22.5" customHeight="1">
      <c r="B40" s="6"/>
      <c r="C40" s="66"/>
      <c r="D40" s="19"/>
      <c r="E40" s="56"/>
      <c r="F40" s="56"/>
      <c r="G40" s="56"/>
      <c r="H40" s="56"/>
      <c r="I40" s="56"/>
      <c r="J40" s="56"/>
      <c r="K40" s="56"/>
      <c r="L40" s="56"/>
      <c r="M40" s="56"/>
      <c r="N40" s="56"/>
      <c r="O40" s="56"/>
      <c r="P40" s="56"/>
      <c r="Q40" s="56"/>
      <c r="R40" s="56"/>
      <c r="S40" s="19"/>
      <c r="T40" s="19"/>
      <c r="U40" s="19"/>
      <c r="V40" s="67"/>
      <c r="W40" s="19"/>
      <c r="X40" s="67"/>
      <c r="Y40" s="19"/>
      <c r="Z40" s="901" t="s">
        <v>179</v>
      </c>
      <c r="AA40" s="901"/>
      <c r="AB40" s="901"/>
      <c r="AC40" s="901"/>
      <c r="AD40" s="901"/>
      <c r="AE40" s="901"/>
      <c r="AF40" s="901"/>
      <c r="AG40" s="901"/>
      <c r="AH40" s="901"/>
      <c r="AI40" s="901"/>
      <c r="AJ40" s="901"/>
      <c r="AK40" s="901"/>
      <c r="AL40" s="901"/>
      <c r="AM40" s="901"/>
      <c r="AN40" s="901"/>
      <c r="AO40" s="901"/>
      <c r="AP40" s="19"/>
      <c r="AQ40" s="64"/>
      <c r="AR40" s="20"/>
      <c r="BJ40" s="39"/>
      <c r="BK40" s="39"/>
      <c r="BL40" s="40"/>
      <c r="BM40" s="41"/>
      <c r="BN40" s="41"/>
    </row>
    <row r="41" spans="2:66" ht="15" customHeight="1" thickBot="1">
      <c r="B41" s="6"/>
      <c r="C41" s="57"/>
      <c r="D41" s="58"/>
      <c r="E41" s="58"/>
      <c r="F41" s="58"/>
      <c r="G41" s="58"/>
      <c r="H41" s="58"/>
      <c r="I41" s="58"/>
      <c r="J41" s="58"/>
      <c r="K41" s="58"/>
      <c r="L41" s="58"/>
      <c r="M41" s="58"/>
      <c r="N41" s="58"/>
      <c r="O41" s="58"/>
      <c r="P41" s="58"/>
      <c r="Q41" s="58"/>
      <c r="R41" s="58"/>
      <c r="S41" s="58"/>
      <c r="T41" s="58"/>
      <c r="U41" s="58"/>
      <c r="V41" s="68"/>
      <c r="W41" s="58"/>
      <c r="X41" s="68"/>
      <c r="Y41" s="58"/>
      <c r="Z41" s="68"/>
      <c r="AA41" s="58"/>
      <c r="AB41" s="58"/>
      <c r="AC41" s="58"/>
      <c r="AD41" s="58"/>
      <c r="AE41" s="58"/>
      <c r="AF41" s="58"/>
      <c r="AG41" s="58"/>
      <c r="AH41" s="58"/>
      <c r="AI41" s="58"/>
      <c r="AJ41" s="58"/>
      <c r="AK41" s="58"/>
      <c r="AL41" s="58"/>
      <c r="AM41" s="58"/>
      <c r="AN41" s="58"/>
      <c r="AO41" s="58"/>
      <c r="AP41" s="58"/>
      <c r="AQ41" s="69"/>
      <c r="AR41" s="20"/>
      <c r="BJ41" s="1"/>
      <c r="BK41" s="1"/>
      <c r="BL41" s="3"/>
      <c r="BM41" s="2"/>
      <c r="BN41" s="2"/>
    </row>
    <row r="42" spans="2:66" ht="19.5" customHeight="1">
      <c r="B42" s="6"/>
      <c r="C42" s="902" t="s">
        <v>180</v>
      </c>
      <c r="D42" s="903"/>
      <c r="E42" s="904" t="s">
        <v>181</v>
      </c>
      <c r="F42" s="905"/>
      <c r="G42" s="905"/>
      <c r="H42" s="905"/>
      <c r="I42" s="905"/>
      <c r="J42" s="905"/>
      <c r="K42" s="905"/>
      <c r="L42" s="905"/>
      <c r="M42" s="905"/>
      <c r="N42" s="905"/>
      <c r="O42" s="905"/>
      <c r="P42" s="905"/>
      <c r="Q42" s="905"/>
      <c r="R42" s="905"/>
      <c r="S42" s="905"/>
      <c r="T42" s="906"/>
      <c r="U42" s="907">
        <v>1</v>
      </c>
      <c r="V42" s="908"/>
      <c r="W42" s="907">
        <v>2</v>
      </c>
      <c r="X42" s="908"/>
      <c r="Y42" s="907">
        <v>3</v>
      </c>
      <c r="Z42" s="908"/>
      <c r="AA42" s="86" t="s">
        <v>182</v>
      </c>
      <c r="AB42" s="87"/>
      <c r="AC42" s="87"/>
      <c r="AD42" s="87"/>
      <c r="AE42" s="87"/>
      <c r="AF42" s="87"/>
      <c r="AG42" s="87"/>
      <c r="AH42" s="87"/>
      <c r="AI42" s="87"/>
      <c r="AJ42" s="87"/>
      <c r="AK42" s="87"/>
      <c r="AL42" s="87"/>
      <c r="AM42" s="87"/>
      <c r="AN42" s="87"/>
      <c r="AO42" s="87"/>
      <c r="AP42" s="87"/>
      <c r="AQ42" s="88" t="s">
        <v>183</v>
      </c>
      <c r="AR42" s="20"/>
    </row>
    <row r="43" spans="2:66" ht="18" customHeight="1">
      <c r="B43" s="6"/>
      <c r="C43" s="909" t="s">
        <v>184</v>
      </c>
      <c r="D43" s="910"/>
      <c r="E43" s="911" t="s">
        <v>185</v>
      </c>
      <c r="F43" s="911"/>
      <c r="G43" s="911"/>
      <c r="H43" s="911"/>
      <c r="I43" s="911"/>
      <c r="J43" s="911"/>
      <c r="K43" s="911"/>
      <c r="L43" s="911"/>
      <c r="M43" s="911"/>
      <c r="N43" s="911"/>
      <c r="O43" s="911"/>
      <c r="P43" s="911"/>
      <c r="Q43" s="911"/>
      <c r="R43" s="911"/>
      <c r="S43" s="911"/>
      <c r="T43" s="911"/>
      <c r="U43" s="912"/>
      <c r="V43" s="912"/>
      <c r="W43" s="912"/>
      <c r="X43" s="912"/>
      <c r="Y43" s="912"/>
      <c r="Z43" s="912"/>
      <c r="AA43" s="133"/>
      <c r="AB43" s="133"/>
      <c r="AC43" s="133"/>
      <c r="AD43" s="133"/>
      <c r="AE43" s="133"/>
      <c r="AF43" s="133"/>
      <c r="AG43" s="133"/>
      <c r="AH43" s="133"/>
      <c r="AI43" s="133"/>
      <c r="AJ43" s="133"/>
      <c r="AK43" s="133"/>
      <c r="AL43" s="133"/>
      <c r="AM43" s="133"/>
      <c r="AN43" s="133"/>
      <c r="AO43" s="133"/>
      <c r="AP43" s="133"/>
      <c r="AQ43" s="71"/>
      <c r="AR43" s="20"/>
    </row>
    <row r="44" spans="2:66" ht="53.25" customHeight="1">
      <c r="B44" s="78"/>
      <c r="C44" s="913" t="s">
        <v>186</v>
      </c>
      <c r="D44" s="914"/>
      <c r="E44" s="915" t="s">
        <v>187</v>
      </c>
      <c r="F44" s="916"/>
      <c r="G44" s="916"/>
      <c r="H44" s="916"/>
      <c r="I44" s="916"/>
      <c r="J44" s="916"/>
      <c r="K44" s="916"/>
      <c r="L44" s="916"/>
      <c r="M44" s="916"/>
      <c r="N44" s="916"/>
      <c r="O44" s="916"/>
      <c r="P44" s="916"/>
      <c r="Q44" s="916"/>
      <c r="R44" s="916"/>
      <c r="S44" s="916"/>
      <c r="T44" s="917"/>
      <c r="U44" s="918"/>
      <c r="V44" s="919"/>
      <c r="W44" s="918"/>
      <c r="X44" s="919"/>
      <c r="Y44" s="918"/>
      <c r="Z44" s="919"/>
      <c r="AA44" s="920"/>
      <c r="AB44" s="921"/>
      <c r="AC44" s="921"/>
      <c r="AD44" s="921"/>
      <c r="AE44" s="921"/>
      <c r="AF44" s="921"/>
      <c r="AG44" s="921"/>
      <c r="AH44" s="921"/>
      <c r="AI44" s="921"/>
      <c r="AJ44" s="921"/>
      <c r="AK44" s="921"/>
      <c r="AL44" s="921"/>
      <c r="AM44" s="921"/>
      <c r="AN44" s="921"/>
      <c r="AO44" s="921"/>
      <c r="AP44" s="922"/>
      <c r="AQ44" s="91"/>
      <c r="AR44" s="20"/>
    </row>
    <row r="45" spans="2:66" ht="53.25" customHeight="1">
      <c r="B45" s="78"/>
      <c r="C45" s="913" t="s">
        <v>188</v>
      </c>
      <c r="D45" s="914"/>
      <c r="E45" s="915" t="s">
        <v>257</v>
      </c>
      <c r="F45" s="916"/>
      <c r="G45" s="916"/>
      <c r="H45" s="916"/>
      <c r="I45" s="916"/>
      <c r="J45" s="916"/>
      <c r="K45" s="916"/>
      <c r="L45" s="916"/>
      <c r="M45" s="916"/>
      <c r="N45" s="916"/>
      <c r="O45" s="916"/>
      <c r="P45" s="916"/>
      <c r="Q45" s="916"/>
      <c r="R45" s="916"/>
      <c r="S45" s="916"/>
      <c r="T45" s="917"/>
      <c r="U45" s="918"/>
      <c r="V45" s="919"/>
      <c r="W45" s="918"/>
      <c r="X45" s="919"/>
      <c r="Y45" s="918"/>
      <c r="Z45" s="919"/>
      <c r="AA45" s="920"/>
      <c r="AB45" s="921"/>
      <c r="AC45" s="921"/>
      <c r="AD45" s="921"/>
      <c r="AE45" s="921"/>
      <c r="AF45" s="921"/>
      <c r="AG45" s="921"/>
      <c r="AH45" s="921"/>
      <c r="AI45" s="921"/>
      <c r="AJ45" s="921"/>
      <c r="AK45" s="921"/>
      <c r="AL45" s="921"/>
      <c r="AM45" s="921"/>
      <c r="AN45" s="921"/>
      <c r="AO45" s="921"/>
      <c r="AP45" s="922"/>
      <c r="AQ45" s="91"/>
      <c r="AR45" s="20"/>
    </row>
    <row r="46" spans="2:66" ht="53.25" customHeight="1">
      <c r="B46" s="78"/>
      <c r="C46" s="913" t="s">
        <v>189</v>
      </c>
      <c r="D46" s="914"/>
      <c r="E46" s="915" t="s">
        <v>258</v>
      </c>
      <c r="F46" s="916"/>
      <c r="G46" s="916"/>
      <c r="H46" s="916"/>
      <c r="I46" s="916"/>
      <c r="J46" s="916"/>
      <c r="K46" s="916"/>
      <c r="L46" s="916"/>
      <c r="M46" s="916"/>
      <c r="N46" s="916"/>
      <c r="O46" s="916"/>
      <c r="P46" s="916"/>
      <c r="Q46" s="916"/>
      <c r="R46" s="916"/>
      <c r="S46" s="916"/>
      <c r="T46" s="917"/>
      <c r="U46" s="918"/>
      <c r="V46" s="919"/>
      <c r="W46" s="918"/>
      <c r="X46" s="919"/>
      <c r="Y46" s="918"/>
      <c r="Z46" s="919"/>
      <c r="AA46" s="920"/>
      <c r="AB46" s="921"/>
      <c r="AC46" s="921"/>
      <c r="AD46" s="921"/>
      <c r="AE46" s="921"/>
      <c r="AF46" s="921"/>
      <c r="AG46" s="921"/>
      <c r="AH46" s="921"/>
      <c r="AI46" s="921"/>
      <c r="AJ46" s="921"/>
      <c r="AK46" s="921"/>
      <c r="AL46" s="921"/>
      <c r="AM46" s="921"/>
      <c r="AN46" s="921"/>
      <c r="AO46" s="921"/>
      <c r="AP46" s="922"/>
      <c r="AQ46" s="91"/>
      <c r="AR46" s="20"/>
    </row>
    <row r="47" spans="2:66" ht="53.25" customHeight="1">
      <c r="B47" s="78"/>
      <c r="C47" s="913" t="s">
        <v>190</v>
      </c>
      <c r="D47" s="914"/>
      <c r="E47" s="915" t="s">
        <v>191</v>
      </c>
      <c r="F47" s="916"/>
      <c r="G47" s="916"/>
      <c r="H47" s="916"/>
      <c r="I47" s="916"/>
      <c r="J47" s="916"/>
      <c r="K47" s="916"/>
      <c r="L47" s="916"/>
      <c r="M47" s="916"/>
      <c r="N47" s="916"/>
      <c r="O47" s="916"/>
      <c r="P47" s="916"/>
      <c r="Q47" s="916"/>
      <c r="R47" s="916"/>
      <c r="S47" s="916"/>
      <c r="T47" s="917"/>
      <c r="U47" s="918"/>
      <c r="V47" s="919"/>
      <c r="W47" s="918"/>
      <c r="X47" s="919"/>
      <c r="Y47" s="918"/>
      <c r="Z47" s="919"/>
      <c r="AA47" s="920"/>
      <c r="AB47" s="921"/>
      <c r="AC47" s="921"/>
      <c r="AD47" s="921"/>
      <c r="AE47" s="921"/>
      <c r="AF47" s="921"/>
      <c r="AG47" s="921"/>
      <c r="AH47" s="921"/>
      <c r="AI47" s="921"/>
      <c r="AJ47" s="921"/>
      <c r="AK47" s="921"/>
      <c r="AL47" s="921"/>
      <c r="AM47" s="921"/>
      <c r="AN47" s="921"/>
      <c r="AO47" s="921"/>
      <c r="AP47" s="922"/>
      <c r="AQ47" s="91"/>
      <c r="AR47" s="20"/>
    </row>
    <row r="48" spans="2:66" ht="53.25" customHeight="1">
      <c r="B48" s="78"/>
      <c r="C48" s="913" t="s">
        <v>192</v>
      </c>
      <c r="D48" s="914"/>
      <c r="E48" s="915" t="s">
        <v>193</v>
      </c>
      <c r="F48" s="916"/>
      <c r="G48" s="916"/>
      <c r="H48" s="916"/>
      <c r="I48" s="916"/>
      <c r="J48" s="916"/>
      <c r="K48" s="916"/>
      <c r="L48" s="916"/>
      <c r="M48" s="916"/>
      <c r="N48" s="916"/>
      <c r="O48" s="916"/>
      <c r="P48" s="916"/>
      <c r="Q48" s="916"/>
      <c r="R48" s="916"/>
      <c r="S48" s="916"/>
      <c r="T48" s="917"/>
      <c r="U48" s="918"/>
      <c r="V48" s="919"/>
      <c r="W48" s="918"/>
      <c r="X48" s="919"/>
      <c r="Y48" s="918"/>
      <c r="Z48" s="919"/>
      <c r="AA48" s="920"/>
      <c r="AB48" s="921"/>
      <c r="AC48" s="921"/>
      <c r="AD48" s="921"/>
      <c r="AE48" s="921"/>
      <c r="AF48" s="921"/>
      <c r="AG48" s="921"/>
      <c r="AH48" s="921"/>
      <c r="AI48" s="921"/>
      <c r="AJ48" s="921"/>
      <c r="AK48" s="921"/>
      <c r="AL48" s="921"/>
      <c r="AM48" s="921"/>
      <c r="AN48" s="921"/>
      <c r="AO48" s="921"/>
      <c r="AP48" s="922"/>
      <c r="AQ48" s="91"/>
      <c r="AR48" s="20"/>
    </row>
    <row r="49" spans="1:45" ht="18.75" customHeight="1">
      <c r="B49" s="78"/>
      <c r="C49" s="745">
        <v>1</v>
      </c>
      <c r="D49" s="730"/>
      <c r="E49" s="722" t="s">
        <v>194</v>
      </c>
      <c r="F49" s="722"/>
      <c r="G49" s="722"/>
      <c r="H49" s="722"/>
      <c r="I49" s="722"/>
      <c r="J49" s="722"/>
      <c r="K49" s="722"/>
      <c r="L49" s="722"/>
      <c r="M49" s="722"/>
      <c r="N49" s="722"/>
      <c r="O49" s="722"/>
      <c r="P49" s="722"/>
      <c r="Q49" s="722"/>
      <c r="R49" s="722"/>
      <c r="S49" s="722"/>
      <c r="T49" s="722"/>
      <c r="U49" s="912"/>
      <c r="V49" s="912"/>
      <c r="W49" s="912"/>
      <c r="X49" s="912"/>
      <c r="Y49" s="912"/>
      <c r="Z49" s="912"/>
      <c r="AA49" s="96"/>
      <c r="AB49" s="96"/>
      <c r="AC49" s="96"/>
      <c r="AD49" s="96"/>
      <c r="AE49" s="96"/>
      <c r="AF49" s="96"/>
      <c r="AG49" s="96"/>
      <c r="AH49" s="96"/>
      <c r="AI49" s="96"/>
      <c r="AJ49" s="96"/>
      <c r="AK49" s="96"/>
      <c r="AL49" s="96"/>
      <c r="AM49" s="96"/>
      <c r="AN49" s="96"/>
      <c r="AO49" s="96"/>
      <c r="AP49" s="96"/>
      <c r="AQ49" s="72"/>
      <c r="AR49" s="20"/>
    </row>
    <row r="50" spans="1:45" s="105" customFormat="1" ht="53.25" customHeight="1">
      <c r="B50" s="78"/>
      <c r="C50" s="913" t="s">
        <v>195</v>
      </c>
      <c r="D50" s="914"/>
      <c r="E50" s="915" t="s">
        <v>196</v>
      </c>
      <c r="F50" s="916"/>
      <c r="G50" s="916"/>
      <c r="H50" s="916"/>
      <c r="I50" s="916"/>
      <c r="J50" s="916"/>
      <c r="K50" s="916"/>
      <c r="L50" s="916"/>
      <c r="M50" s="916"/>
      <c r="N50" s="916"/>
      <c r="O50" s="916"/>
      <c r="P50" s="916"/>
      <c r="Q50" s="916"/>
      <c r="R50" s="916"/>
      <c r="S50" s="916"/>
      <c r="T50" s="917"/>
      <c r="U50" s="918"/>
      <c r="V50" s="919"/>
      <c r="W50" s="918"/>
      <c r="X50" s="919"/>
      <c r="Y50" s="918"/>
      <c r="Z50" s="919"/>
      <c r="AA50" s="920"/>
      <c r="AB50" s="921"/>
      <c r="AC50" s="921"/>
      <c r="AD50" s="921"/>
      <c r="AE50" s="921"/>
      <c r="AF50" s="921"/>
      <c r="AG50" s="921"/>
      <c r="AH50" s="921"/>
      <c r="AI50" s="921"/>
      <c r="AJ50" s="921"/>
      <c r="AK50" s="921"/>
      <c r="AL50" s="921"/>
      <c r="AM50" s="921"/>
      <c r="AN50" s="921"/>
      <c r="AO50" s="921"/>
      <c r="AP50" s="922"/>
      <c r="AQ50" s="91"/>
      <c r="AR50" s="20"/>
    </row>
    <row r="51" spans="1:45" s="105" customFormat="1" ht="53.25" customHeight="1">
      <c r="B51" s="78"/>
      <c r="C51" s="913" t="s">
        <v>197</v>
      </c>
      <c r="D51" s="914"/>
      <c r="E51" s="915" t="s">
        <v>198</v>
      </c>
      <c r="F51" s="916"/>
      <c r="G51" s="916"/>
      <c r="H51" s="916"/>
      <c r="I51" s="916"/>
      <c r="J51" s="916"/>
      <c r="K51" s="916"/>
      <c r="L51" s="916"/>
      <c r="M51" s="916"/>
      <c r="N51" s="916"/>
      <c r="O51" s="916"/>
      <c r="P51" s="916"/>
      <c r="Q51" s="916"/>
      <c r="R51" s="916"/>
      <c r="S51" s="916"/>
      <c r="T51" s="917"/>
      <c r="U51" s="918"/>
      <c r="V51" s="919"/>
      <c r="W51" s="918"/>
      <c r="X51" s="919"/>
      <c r="Y51" s="918"/>
      <c r="Z51" s="919"/>
      <c r="AA51" s="920"/>
      <c r="AB51" s="921"/>
      <c r="AC51" s="921"/>
      <c r="AD51" s="921"/>
      <c r="AE51" s="921"/>
      <c r="AF51" s="921"/>
      <c r="AG51" s="921"/>
      <c r="AH51" s="921"/>
      <c r="AI51" s="921"/>
      <c r="AJ51" s="921"/>
      <c r="AK51" s="921"/>
      <c r="AL51" s="921"/>
      <c r="AM51" s="921"/>
      <c r="AN51" s="921"/>
      <c r="AO51" s="921"/>
      <c r="AP51" s="922"/>
      <c r="AQ51" s="91"/>
      <c r="AR51" s="20"/>
    </row>
    <row r="52" spans="1:45" s="105" customFormat="1" ht="53.25" customHeight="1">
      <c r="B52" s="78"/>
      <c r="C52" s="913" t="s">
        <v>199</v>
      </c>
      <c r="D52" s="914"/>
      <c r="E52" s="915" t="s">
        <v>200</v>
      </c>
      <c r="F52" s="916"/>
      <c r="G52" s="916"/>
      <c r="H52" s="916"/>
      <c r="I52" s="916"/>
      <c r="J52" s="916"/>
      <c r="K52" s="916"/>
      <c r="L52" s="916"/>
      <c r="M52" s="916"/>
      <c r="N52" s="916"/>
      <c r="O52" s="916"/>
      <c r="P52" s="916"/>
      <c r="Q52" s="916"/>
      <c r="R52" s="916"/>
      <c r="S52" s="916"/>
      <c r="T52" s="917"/>
      <c r="U52" s="918"/>
      <c r="V52" s="919"/>
      <c r="W52" s="918"/>
      <c r="X52" s="919"/>
      <c r="Y52" s="918"/>
      <c r="Z52" s="919"/>
      <c r="AA52" s="920"/>
      <c r="AB52" s="921"/>
      <c r="AC52" s="921"/>
      <c r="AD52" s="921"/>
      <c r="AE52" s="921"/>
      <c r="AF52" s="921"/>
      <c r="AG52" s="921"/>
      <c r="AH52" s="921"/>
      <c r="AI52" s="921"/>
      <c r="AJ52" s="921"/>
      <c r="AK52" s="921"/>
      <c r="AL52" s="921"/>
      <c r="AM52" s="921"/>
      <c r="AN52" s="921"/>
      <c r="AO52" s="921"/>
      <c r="AP52" s="922"/>
      <c r="AQ52" s="91"/>
      <c r="AR52" s="20"/>
    </row>
    <row r="53" spans="1:45" ht="9.75" customHeight="1">
      <c r="B53" s="78"/>
      <c r="C53" s="113"/>
      <c r="D53" s="168"/>
      <c r="E53" s="168"/>
      <c r="F53" s="168"/>
      <c r="G53" s="168"/>
      <c r="H53" s="168"/>
      <c r="I53" s="168"/>
      <c r="J53" s="168"/>
      <c r="K53" s="168"/>
      <c r="L53" s="168"/>
      <c r="M53" s="168"/>
      <c r="N53" s="168"/>
      <c r="O53" s="113"/>
      <c r="P53" s="113"/>
      <c r="Q53" s="113"/>
      <c r="R53" s="113"/>
      <c r="S53" s="113"/>
      <c r="T53" s="113"/>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20"/>
    </row>
    <row r="54" spans="1:45">
      <c r="A54" s="169"/>
      <c r="B54" s="169"/>
      <c r="C54" s="169"/>
      <c r="D54" s="169"/>
      <c r="E54" s="169"/>
      <c r="F54" s="169"/>
      <c r="G54" s="169"/>
      <c r="H54" s="169"/>
      <c r="I54" s="169"/>
      <c r="J54" s="169"/>
      <c r="K54" s="169"/>
      <c r="L54" s="169"/>
      <c r="M54" s="169"/>
      <c r="N54" s="169"/>
      <c r="O54" s="169"/>
      <c r="P54" s="169"/>
      <c r="Q54" s="169"/>
      <c r="R54" s="169"/>
      <c r="S54" s="169"/>
      <c r="T54" s="169"/>
      <c r="U54" s="169"/>
      <c r="V54" s="169"/>
      <c r="W54" s="169"/>
      <c r="X54" s="169"/>
      <c r="Y54" s="169"/>
      <c r="Z54" s="169"/>
      <c r="AA54" s="170"/>
      <c r="AB54" s="169"/>
      <c r="AC54" s="169"/>
      <c r="AD54" s="169"/>
      <c r="AE54" s="169"/>
      <c r="AF54" s="169"/>
      <c r="AG54" s="169"/>
      <c r="AH54" s="169"/>
      <c r="AI54" s="169"/>
      <c r="AJ54" s="169"/>
      <c r="AK54" s="169"/>
      <c r="AL54" s="169"/>
      <c r="AM54" s="169"/>
      <c r="AN54" s="169"/>
      <c r="AO54" s="169"/>
      <c r="AP54" s="169"/>
      <c r="AQ54" s="169"/>
      <c r="AR54" s="169"/>
      <c r="AS54" s="169"/>
    </row>
    <row r="55" spans="1:45" ht="13.8" thickBot="1">
      <c r="B55" s="78"/>
      <c r="C55" s="78"/>
      <c r="D55" s="78"/>
      <c r="E55" s="78"/>
      <c r="F55" s="78"/>
      <c r="G55" s="78"/>
      <c r="H55" s="78"/>
      <c r="I55" s="78"/>
      <c r="J55" s="78"/>
      <c r="K55" s="78"/>
      <c r="L55" s="78"/>
      <c r="M55" s="78"/>
      <c r="N55" s="78"/>
      <c r="O55" s="78"/>
      <c r="P55" s="78"/>
      <c r="Q55" s="78"/>
      <c r="R55" s="78"/>
      <c r="S55" s="78"/>
      <c r="T55" s="78"/>
      <c r="U55" s="6"/>
      <c r="V55" s="6"/>
      <c r="W55" s="6"/>
      <c r="X55" s="6"/>
      <c r="Y55" s="6"/>
      <c r="Z55" s="6"/>
      <c r="AA55" s="6"/>
      <c r="AB55" s="6"/>
      <c r="AC55" s="6"/>
      <c r="AD55" s="6"/>
      <c r="AE55" s="6"/>
      <c r="AF55" s="6"/>
      <c r="AG55" s="6"/>
      <c r="AH55" s="6"/>
      <c r="AI55" s="6"/>
      <c r="AJ55" s="6"/>
      <c r="AK55" s="6"/>
      <c r="AL55" s="6"/>
      <c r="AM55" s="6"/>
      <c r="AN55" s="6"/>
      <c r="AO55" s="6"/>
      <c r="AP55" s="6"/>
      <c r="AQ55" s="6"/>
      <c r="AR55" s="6"/>
    </row>
    <row r="56" spans="1:45" ht="21">
      <c r="B56" s="78"/>
      <c r="C56" s="742" t="s">
        <v>180</v>
      </c>
      <c r="D56" s="923"/>
      <c r="E56" s="924" t="s">
        <v>181</v>
      </c>
      <c r="F56" s="743"/>
      <c r="G56" s="743"/>
      <c r="H56" s="743"/>
      <c r="I56" s="743"/>
      <c r="J56" s="743"/>
      <c r="K56" s="743"/>
      <c r="L56" s="743"/>
      <c r="M56" s="743"/>
      <c r="N56" s="743"/>
      <c r="O56" s="743"/>
      <c r="P56" s="743"/>
      <c r="Q56" s="743"/>
      <c r="R56" s="743"/>
      <c r="S56" s="743"/>
      <c r="T56" s="923"/>
      <c r="U56" s="907">
        <v>1</v>
      </c>
      <c r="V56" s="908"/>
      <c r="W56" s="907">
        <v>2</v>
      </c>
      <c r="X56" s="908"/>
      <c r="Y56" s="907">
        <v>3</v>
      </c>
      <c r="Z56" s="908"/>
      <c r="AA56" s="925" t="s">
        <v>182</v>
      </c>
      <c r="AB56" s="926"/>
      <c r="AC56" s="926"/>
      <c r="AD56" s="926"/>
      <c r="AE56" s="926"/>
      <c r="AF56" s="926"/>
      <c r="AG56" s="926"/>
      <c r="AH56" s="926"/>
      <c r="AI56" s="926"/>
      <c r="AJ56" s="926"/>
      <c r="AK56" s="926"/>
      <c r="AL56" s="926"/>
      <c r="AM56" s="926"/>
      <c r="AN56" s="926"/>
      <c r="AO56" s="926"/>
      <c r="AP56" s="927"/>
      <c r="AQ56" s="70" t="s">
        <v>183</v>
      </c>
      <c r="AR56" s="6"/>
    </row>
    <row r="57" spans="1:45" s="134" customFormat="1" ht="53.25" customHeight="1">
      <c r="B57" s="78"/>
      <c r="C57" s="913" t="s">
        <v>201</v>
      </c>
      <c r="D57" s="914"/>
      <c r="E57" s="915" t="s">
        <v>202</v>
      </c>
      <c r="F57" s="916"/>
      <c r="G57" s="916"/>
      <c r="H57" s="916"/>
      <c r="I57" s="916"/>
      <c r="J57" s="916"/>
      <c r="K57" s="916"/>
      <c r="L57" s="916"/>
      <c r="M57" s="916"/>
      <c r="N57" s="916"/>
      <c r="O57" s="916"/>
      <c r="P57" s="916"/>
      <c r="Q57" s="916"/>
      <c r="R57" s="916"/>
      <c r="S57" s="916"/>
      <c r="T57" s="917"/>
      <c r="U57" s="918"/>
      <c r="V57" s="919"/>
      <c r="W57" s="918"/>
      <c r="X57" s="919"/>
      <c r="Y57" s="918"/>
      <c r="Z57" s="919"/>
      <c r="AA57" s="920"/>
      <c r="AB57" s="921"/>
      <c r="AC57" s="921"/>
      <c r="AD57" s="921"/>
      <c r="AE57" s="921"/>
      <c r="AF57" s="921"/>
      <c r="AG57" s="921"/>
      <c r="AH57" s="921"/>
      <c r="AI57" s="921"/>
      <c r="AJ57" s="921"/>
      <c r="AK57" s="921"/>
      <c r="AL57" s="921"/>
      <c r="AM57" s="921"/>
      <c r="AN57" s="921"/>
      <c r="AO57" s="921"/>
      <c r="AP57" s="922"/>
      <c r="AQ57" s="91"/>
      <c r="AR57" s="20"/>
    </row>
    <row r="58" spans="1:45" s="105" customFormat="1" ht="52.5" customHeight="1">
      <c r="B58" s="78"/>
      <c r="C58" s="913" t="s">
        <v>203</v>
      </c>
      <c r="D58" s="914"/>
      <c r="E58" s="915" t="s">
        <v>204</v>
      </c>
      <c r="F58" s="916"/>
      <c r="G58" s="916"/>
      <c r="H58" s="916"/>
      <c r="I58" s="916"/>
      <c r="J58" s="916"/>
      <c r="K58" s="916"/>
      <c r="L58" s="916"/>
      <c r="M58" s="916"/>
      <c r="N58" s="916"/>
      <c r="O58" s="916"/>
      <c r="P58" s="916"/>
      <c r="Q58" s="916"/>
      <c r="R58" s="916"/>
      <c r="S58" s="916"/>
      <c r="T58" s="917"/>
      <c r="U58" s="918"/>
      <c r="V58" s="919"/>
      <c r="W58" s="918"/>
      <c r="X58" s="919"/>
      <c r="Y58" s="918"/>
      <c r="Z58" s="919"/>
      <c r="AA58" s="920"/>
      <c r="AB58" s="921"/>
      <c r="AC58" s="921"/>
      <c r="AD58" s="921"/>
      <c r="AE58" s="921"/>
      <c r="AF58" s="921"/>
      <c r="AG58" s="921"/>
      <c r="AH58" s="921"/>
      <c r="AI58" s="921"/>
      <c r="AJ58" s="921"/>
      <c r="AK58" s="921"/>
      <c r="AL58" s="921"/>
      <c r="AM58" s="921"/>
      <c r="AN58" s="921"/>
      <c r="AO58" s="921"/>
      <c r="AP58" s="922"/>
      <c r="AQ58" s="91"/>
      <c r="AR58" s="20"/>
    </row>
    <row r="59" spans="1:45" s="105" customFormat="1" ht="52.5" customHeight="1">
      <c r="B59" s="78"/>
      <c r="C59" s="913" t="s">
        <v>205</v>
      </c>
      <c r="D59" s="914"/>
      <c r="E59" s="915" t="s">
        <v>237</v>
      </c>
      <c r="F59" s="916"/>
      <c r="G59" s="916"/>
      <c r="H59" s="916"/>
      <c r="I59" s="916"/>
      <c r="J59" s="916"/>
      <c r="K59" s="916"/>
      <c r="L59" s="916"/>
      <c r="M59" s="916"/>
      <c r="N59" s="916"/>
      <c r="O59" s="916"/>
      <c r="P59" s="916"/>
      <c r="Q59" s="916"/>
      <c r="R59" s="916"/>
      <c r="S59" s="916"/>
      <c r="T59" s="917"/>
      <c r="U59" s="918"/>
      <c r="V59" s="919"/>
      <c r="W59" s="918"/>
      <c r="X59" s="919"/>
      <c r="Y59" s="918"/>
      <c r="Z59" s="919"/>
      <c r="AA59" s="920"/>
      <c r="AB59" s="921"/>
      <c r="AC59" s="921"/>
      <c r="AD59" s="921"/>
      <c r="AE59" s="921"/>
      <c r="AF59" s="921"/>
      <c r="AG59" s="921"/>
      <c r="AH59" s="921"/>
      <c r="AI59" s="921"/>
      <c r="AJ59" s="921"/>
      <c r="AK59" s="921"/>
      <c r="AL59" s="921"/>
      <c r="AM59" s="921"/>
      <c r="AN59" s="921"/>
      <c r="AO59" s="921"/>
      <c r="AP59" s="922"/>
      <c r="AQ59" s="91"/>
      <c r="AR59" s="20"/>
    </row>
    <row r="60" spans="1:45" s="105" customFormat="1" ht="52.5" customHeight="1">
      <c r="B60" s="78"/>
      <c r="C60" s="913" t="s">
        <v>207</v>
      </c>
      <c r="D60" s="914"/>
      <c r="E60" s="915" t="s">
        <v>206</v>
      </c>
      <c r="F60" s="916"/>
      <c r="G60" s="916"/>
      <c r="H60" s="916"/>
      <c r="I60" s="916"/>
      <c r="J60" s="916"/>
      <c r="K60" s="916"/>
      <c r="L60" s="916"/>
      <c r="M60" s="916"/>
      <c r="N60" s="916"/>
      <c r="O60" s="916"/>
      <c r="P60" s="916"/>
      <c r="Q60" s="916"/>
      <c r="R60" s="916"/>
      <c r="S60" s="916"/>
      <c r="T60" s="917"/>
      <c r="U60" s="918"/>
      <c r="V60" s="919"/>
      <c r="W60" s="918"/>
      <c r="X60" s="919"/>
      <c r="Y60" s="918"/>
      <c r="Z60" s="919"/>
      <c r="AA60" s="920"/>
      <c r="AB60" s="921"/>
      <c r="AC60" s="921"/>
      <c r="AD60" s="921"/>
      <c r="AE60" s="921"/>
      <c r="AF60" s="921"/>
      <c r="AG60" s="921"/>
      <c r="AH60" s="921"/>
      <c r="AI60" s="921"/>
      <c r="AJ60" s="921"/>
      <c r="AK60" s="921"/>
      <c r="AL60" s="921"/>
      <c r="AM60" s="921"/>
      <c r="AN60" s="921"/>
      <c r="AO60" s="921"/>
      <c r="AP60" s="922"/>
      <c r="AQ60" s="91"/>
      <c r="AR60" s="20"/>
    </row>
    <row r="61" spans="1:45" s="105" customFormat="1" ht="52.5" customHeight="1">
      <c r="B61" s="78"/>
      <c r="C61" s="913" t="s">
        <v>209</v>
      </c>
      <c r="D61" s="914"/>
      <c r="E61" s="915" t="s">
        <v>208</v>
      </c>
      <c r="F61" s="916"/>
      <c r="G61" s="916"/>
      <c r="H61" s="916"/>
      <c r="I61" s="916"/>
      <c r="J61" s="916"/>
      <c r="K61" s="916"/>
      <c r="L61" s="916"/>
      <c r="M61" s="916"/>
      <c r="N61" s="916"/>
      <c r="O61" s="916"/>
      <c r="P61" s="916"/>
      <c r="Q61" s="916"/>
      <c r="R61" s="916"/>
      <c r="S61" s="916"/>
      <c r="T61" s="917"/>
      <c r="U61" s="918"/>
      <c r="V61" s="919"/>
      <c r="W61" s="918"/>
      <c r="X61" s="919"/>
      <c r="Y61" s="918"/>
      <c r="Z61" s="919"/>
      <c r="AA61" s="920"/>
      <c r="AB61" s="921"/>
      <c r="AC61" s="921"/>
      <c r="AD61" s="921"/>
      <c r="AE61" s="921"/>
      <c r="AF61" s="921"/>
      <c r="AG61" s="921"/>
      <c r="AH61" s="921"/>
      <c r="AI61" s="921"/>
      <c r="AJ61" s="921"/>
      <c r="AK61" s="921"/>
      <c r="AL61" s="921"/>
      <c r="AM61" s="921"/>
      <c r="AN61" s="921"/>
      <c r="AO61" s="921"/>
      <c r="AP61" s="922"/>
      <c r="AQ61" s="91"/>
      <c r="AR61" s="20"/>
    </row>
    <row r="62" spans="1:45" s="105" customFormat="1" ht="52.5" customHeight="1">
      <c r="B62" s="78"/>
      <c r="C62" s="913" t="s">
        <v>238</v>
      </c>
      <c r="D62" s="914"/>
      <c r="E62" s="915" t="s">
        <v>210</v>
      </c>
      <c r="F62" s="916"/>
      <c r="G62" s="916"/>
      <c r="H62" s="916"/>
      <c r="I62" s="916"/>
      <c r="J62" s="916"/>
      <c r="K62" s="916"/>
      <c r="L62" s="916"/>
      <c r="M62" s="916"/>
      <c r="N62" s="916"/>
      <c r="O62" s="916"/>
      <c r="P62" s="916"/>
      <c r="Q62" s="916"/>
      <c r="R62" s="916"/>
      <c r="S62" s="916"/>
      <c r="T62" s="917"/>
      <c r="U62" s="918"/>
      <c r="V62" s="919"/>
      <c r="W62" s="918"/>
      <c r="X62" s="919"/>
      <c r="Y62" s="918"/>
      <c r="Z62" s="919"/>
      <c r="AA62" s="920"/>
      <c r="AB62" s="921"/>
      <c r="AC62" s="921"/>
      <c r="AD62" s="921"/>
      <c r="AE62" s="921"/>
      <c r="AF62" s="921"/>
      <c r="AG62" s="921"/>
      <c r="AH62" s="921"/>
      <c r="AI62" s="921"/>
      <c r="AJ62" s="921"/>
      <c r="AK62" s="921"/>
      <c r="AL62" s="921"/>
      <c r="AM62" s="921"/>
      <c r="AN62" s="921"/>
      <c r="AO62" s="921"/>
      <c r="AP62" s="922"/>
      <c r="AQ62" s="91"/>
      <c r="AR62" s="20"/>
    </row>
    <row r="63" spans="1:45" ht="17.399999999999999">
      <c r="B63" s="78"/>
      <c r="C63" s="745">
        <v>2</v>
      </c>
      <c r="D63" s="730"/>
      <c r="E63" s="722" t="s">
        <v>220</v>
      </c>
      <c r="F63" s="722"/>
      <c r="G63" s="722"/>
      <c r="H63" s="722"/>
      <c r="I63" s="722"/>
      <c r="J63" s="722"/>
      <c r="K63" s="722"/>
      <c r="L63" s="722"/>
      <c r="M63" s="722"/>
      <c r="N63" s="722"/>
      <c r="O63" s="722"/>
      <c r="P63" s="722"/>
      <c r="Q63" s="722"/>
      <c r="R63" s="722"/>
      <c r="S63" s="722"/>
      <c r="T63" s="722"/>
      <c r="U63" s="912"/>
      <c r="V63" s="912"/>
      <c r="W63" s="912"/>
      <c r="X63" s="912"/>
      <c r="Y63" s="912"/>
      <c r="Z63" s="912"/>
      <c r="AA63" s="911"/>
      <c r="AB63" s="911"/>
      <c r="AC63" s="911"/>
      <c r="AD63" s="911"/>
      <c r="AE63" s="911"/>
      <c r="AF63" s="911"/>
      <c r="AG63" s="911"/>
      <c r="AH63" s="911"/>
      <c r="AI63" s="911"/>
      <c r="AJ63" s="911"/>
      <c r="AK63" s="911"/>
      <c r="AL63" s="911"/>
      <c r="AM63" s="911"/>
      <c r="AN63" s="911"/>
      <c r="AO63" s="911"/>
      <c r="AP63" s="911"/>
      <c r="AQ63" s="73"/>
      <c r="AR63" s="6"/>
    </row>
    <row r="64" spans="1:45" s="105" customFormat="1" ht="52.5" customHeight="1">
      <c r="B64" s="78"/>
      <c r="C64" s="913" t="s">
        <v>212</v>
      </c>
      <c r="D64" s="914"/>
      <c r="E64" s="915" t="s">
        <v>222</v>
      </c>
      <c r="F64" s="916"/>
      <c r="G64" s="916"/>
      <c r="H64" s="916"/>
      <c r="I64" s="916"/>
      <c r="J64" s="916"/>
      <c r="K64" s="916"/>
      <c r="L64" s="916"/>
      <c r="M64" s="916"/>
      <c r="N64" s="916"/>
      <c r="O64" s="916"/>
      <c r="P64" s="916"/>
      <c r="Q64" s="916"/>
      <c r="R64" s="916"/>
      <c r="S64" s="916"/>
      <c r="T64" s="917"/>
      <c r="U64" s="918"/>
      <c r="V64" s="919"/>
      <c r="W64" s="918"/>
      <c r="X64" s="919"/>
      <c r="Y64" s="918"/>
      <c r="Z64" s="919"/>
      <c r="AA64" s="920"/>
      <c r="AB64" s="921"/>
      <c r="AC64" s="921"/>
      <c r="AD64" s="921"/>
      <c r="AE64" s="921"/>
      <c r="AF64" s="921"/>
      <c r="AG64" s="921"/>
      <c r="AH64" s="921"/>
      <c r="AI64" s="921"/>
      <c r="AJ64" s="921"/>
      <c r="AK64" s="921"/>
      <c r="AL64" s="921"/>
      <c r="AM64" s="921"/>
      <c r="AN64" s="921"/>
      <c r="AO64" s="921"/>
      <c r="AP64" s="922"/>
      <c r="AQ64" s="91"/>
      <c r="AR64" s="20"/>
    </row>
    <row r="65" spans="2:44" s="105" customFormat="1" ht="52.5" customHeight="1">
      <c r="B65" s="78"/>
      <c r="C65" s="913" t="s">
        <v>214</v>
      </c>
      <c r="D65" s="914"/>
      <c r="E65" s="915" t="s">
        <v>224</v>
      </c>
      <c r="F65" s="916"/>
      <c r="G65" s="916"/>
      <c r="H65" s="916"/>
      <c r="I65" s="916"/>
      <c r="J65" s="916"/>
      <c r="K65" s="916"/>
      <c r="L65" s="916"/>
      <c r="M65" s="916"/>
      <c r="N65" s="916"/>
      <c r="O65" s="916"/>
      <c r="P65" s="916"/>
      <c r="Q65" s="916"/>
      <c r="R65" s="916"/>
      <c r="S65" s="916"/>
      <c r="T65" s="917"/>
      <c r="U65" s="918"/>
      <c r="V65" s="919"/>
      <c r="W65" s="918"/>
      <c r="X65" s="919"/>
      <c r="Y65" s="918"/>
      <c r="Z65" s="919"/>
      <c r="AA65" s="920"/>
      <c r="AB65" s="921"/>
      <c r="AC65" s="921"/>
      <c r="AD65" s="921"/>
      <c r="AE65" s="921"/>
      <c r="AF65" s="921"/>
      <c r="AG65" s="921"/>
      <c r="AH65" s="921"/>
      <c r="AI65" s="921"/>
      <c r="AJ65" s="921"/>
      <c r="AK65" s="921"/>
      <c r="AL65" s="921"/>
      <c r="AM65" s="921"/>
      <c r="AN65" s="921"/>
      <c r="AO65" s="921"/>
      <c r="AP65" s="922"/>
      <c r="AQ65" s="91"/>
      <c r="AR65" s="20"/>
    </row>
    <row r="66" spans="2:44" s="105" customFormat="1" ht="52.5" customHeight="1">
      <c r="B66" s="78"/>
      <c r="C66" s="913" t="s">
        <v>216</v>
      </c>
      <c r="D66" s="914"/>
      <c r="E66" s="915" t="s">
        <v>226</v>
      </c>
      <c r="F66" s="916"/>
      <c r="G66" s="916"/>
      <c r="H66" s="916"/>
      <c r="I66" s="916"/>
      <c r="J66" s="916"/>
      <c r="K66" s="916"/>
      <c r="L66" s="916"/>
      <c r="M66" s="916"/>
      <c r="N66" s="916"/>
      <c r="O66" s="916"/>
      <c r="P66" s="916"/>
      <c r="Q66" s="916"/>
      <c r="R66" s="916"/>
      <c r="S66" s="916"/>
      <c r="T66" s="917"/>
      <c r="U66" s="918"/>
      <c r="V66" s="919"/>
      <c r="W66" s="918"/>
      <c r="X66" s="919"/>
      <c r="Y66" s="918"/>
      <c r="Z66" s="919"/>
      <c r="AA66" s="920"/>
      <c r="AB66" s="921"/>
      <c r="AC66" s="921"/>
      <c r="AD66" s="921"/>
      <c r="AE66" s="921"/>
      <c r="AF66" s="921"/>
      <c r="AG66" s="921"/>
      <c r="AH66" s="921"/>
      <c r="AI66" s="921"/>
      <c r="AJ66" s="921"/>
      <c r="AK66" s="921"/>
      <c r="AL66" s="921"/>
      <c r="AM66" s="921"/>
      <c r="AN66" s="921"/>
      <c r="AO66" s="921"/>
      <c r="AP66" s="922"/>
      <c r="AQ66" s="91"/>
      <c r="AR66" s="20"/>
    </row>
    <row r="67" spans="2:44" ht="17.399999999999999">
      <c r="B67" s="78"/>
      <c r="C67" s="745">
        <v>3</v>
      </c>
      <c r="D67" s="730"/>
      <c r="E67" s="722" t="s">
        <v>211</v>
      </c>
      <c r="F67" s="722"/>
      <c r="G67" s="722"/>
      <c r="H67" s="722"/>
      <c r="I67" s="722"/>
      <c r="J67" s="722"/>
      <c r="K67" s="722"/>
      <c r="L67" s="722"/>
      <c r="M67" s="722"/>
      <c r="N67" s="722"/>
      <c r="O67" s="722"/>
      <c r="P67" s="722"/>
      <c r="Q67" s="722"/>
      <c r="R67" s="722"/>
      <c r="S67" s="722"/>
      <c r="T67" s="722"/>
      <c r="U67" s="912"/>
      <c r="V67" s="912"/>
      <c r="W67" s="912"/>
      <c r="X67" s="912"/>
      <c r="Y67" s="912"/>
      <c r="Z67" s="912"/>
      <c r="AA67" s="911"/>
      <c r="AB67" s="911"/>
      <c r="AC67" s="911"/>
      <c r="AD67" s="911"/>
      <c r="AE67" s="911"/>
      <c r="AF67" s="911"/>
      <c r="AG67" s="911"/>
      <c r="AH67" s="911"/>
      <c r="AI67" s="911"/>
      <c r="AJ67" s="911"/>
      <c r="AK67" s="911"/>
      <c r="AL67" s="911"/>
      <c r="AM67" s="911"/>
      <c r="AN67" s="911"/>
      <c r="AO67" s="911"/>
      <c r="AP67" s="911"/>
      <c r="AQ67" s="93"/>
      <c r="AR67" s="6"/>
    </row>
    <row r="68" spans="2:44" s="105" customFormat="1" ht="52.5" customHeight="1">
      <c r="B68" s="78"/>
      <c r="C68" s="913" t="s">
        <v>221</v>
      </c>
      <c r="D68" s="914"/>
      <c r="E68" s="915" t="s">
        <v>213</v>
      </c>
      <c r="F68" s="916"/>
      <c r="G68" s="916"/>
      <c r="H68" s="916"/>
      <c r="I68" s="916"/>
      <c r="J68" s="916"/>
      <c r="K68" s="916"/>
      <c r="L68" s="916"/>
      <c r="M68" s="916"/>
      <c r="N68" s="916"/>
      <c r="O68" s="916"/>
      <c r="P68" s="916"/>
      <c r="Q68" s="916"/>
      <c r="R68" s="916"/>
      <c r="S68" s="916"/>
      <c r="T68" s="917"/>
      <c r="U68" s="918"/>
      <c r="V68" s="919"/>
      <c r="W68" s="918"/>
      <c r="X68" s="919"/>
      <c r="Y68" s="918"/>
      <c r="Z68" s="919"/>
      <c r="AA68" s="920"/>
      <c r="AB68" s="921"/>
      <c r="AC68" s="921"/>
      <c r="AD68" s="921"/>
      <c r="AE68" s="921"/>
      <c r="AF68" s="921"/>
      <c r="AG68" s="921"/>
      <c r="AH68" s="921"/>
      <c r="AI68" s="921"/>
      <c r="AJ68" s="921"/>
      <c r="AK68" s="921"/>
      <c r="AL68" s="921"/>
      <c r="AM68" s="921"/>
      <c r="AN68" s="921"/>
      <c r="AO68" s="921"/>
      <c r="AP68" s="922"/>
      <c r="AQ68" s="91"/>
      <c r="AR68" s="20"/>
    </row>
    <row r="69" spans="2:44" s="105" customFormat="1" ht="52.5" customHeight="1">
      <c r="B69" s="78"/>
      <c r="C69" s="913" t="s">
        <v>223</v>
      </c>
      <c r="D69" s="914"/>
      <c r="E69" s="915" t="s">
        <v>215</v>
      </c>
      <c r="F69" s="916"/>
      <c r="G69" s="916"/>
      <c r="H69" s="916"/>
      <c r="I69" s="916"/>
      <c r="J69" s="916"/>
      <c r="K69" s="916"/>
      <c r="L69" s="916"/>
      <c r="M69" s="916"/>
      <c r="N69" s="916"/>
      <c r="O69" s="916"/>
      <c r="P69" s="916"/>
      <c r="Q69" s="916"/>
      <c r="R69" s="916"/>
      <c r="S69" s="916"/>
      <c r="T69" s="917"/>
      <c r="U69" s="918"/>
      <c r="V69" s="919"/>
      <c r="W69" s="918"/>
      <c r="X69" s="919"/>
      <c r="Y69" s="918"/>
      <c r="Z69" s="919"/>
      <c r="AA69" s="920"/>
      <c r="AB69" s="921"/>
      <c r="AC69" s="921"/>
      <c r="AD69" s="921"/>
      <c r="AE69" s="921"/>
      <c r="AF69" s="921"/>
      <c r="AG69" s="921"/>
      <c r="AH69" s="921"/>
      <c r="AI69" s="921"/>
      <c r="AJ69" s="921"/>
      <c r="AK69" s="921"/>
      <c r="AL69" s="921"/>
      <c r="AM69" s="921"/>
      <c r="AN69" s="921"/>
      <c r="AO69" s="921"/>
      <c r="AP69" s="922"/>
      <c r="AQ69" s="91"/>
      <c r="AR69" s="20"/>
    </row>
    <row r="70" spans="2:44" s="105" customFormat="1" ht="52.5" customHeight="1">
      <c r="B70" s="78"/>
      <c r="C70" s="913" t="s">
        <v>225</v>
      </c>
      <c r="D70" s="914"/>
      <c r="E70" s="915" t="s">
        <v>217</v>
      </c>
      <c r="F70" s="916"/>
      <c r="G70" s="916"/>
      <c r="H70" s="916"/>
      <c r="I70" s="916"/>
      <c r="J70" s="916"/>
      <c r="K70" s="916"/>
      <c r="L70" s="916"/>
      <c r="M70" s="916"/>
      <c r="N70" s="916"/>
      <c r="O70" s="916"/>
      <c r="P70" s="916"/>
      <c r="Q70" s="916"/>
      <c r="R70" s="916"/>
      <c r="S70" s="916"/>
      <c r="T70" s="917"/>
      <c r="U70" s="918"/>
      <c r="V70" s="919"/>
      <c r="W70" s="918"/>
      <c r="X70" s="919"/>
      <c r="Y70" s="918"/>
      <c r="Z70" s="919"/>
      <c r="AA70" s="920"/>
      <c r="AB70" s="921"/>
      <c r="AC70" s="921"/>
      <c r="AD70" s="921"/>
      <c r="AE70" s="921"/>
      <c r="AF70" s="921"/>
      <c r="AG70" s="921"/>
      <c r="AH70" s="921"/>
      <c r="AI70" s="921"/>
      <c r="AJ70" s="921"/>
      <c r="AK70" s="921"/>
      <c r="AL70" s="921"/>
      <c r="AM70" s="921"/>
      <c r="AN70" s="921"/>
      <c r="AO70" s="921"/>
      <c r="AP70" s="922"/>
      <c r="AQ70" s="91"/>
      <c r="AR70" s="20"/>
    </row>
    <row r="71" spans="2:44" s="105" customFormat="1" ht="52.5" customHeight="1">
      <c r="B71" s="78"/>
      <c r="C71" s="913" t="s">
        <v>235</v>
      </c>
      <c r="D71" s="914"/>
      <c r="E71" s="915" t="s">
        <v>218</v>
      </c>
      <c r="F71" s="916"/>
      <c r="G71" s="916"/>
      <c r="H71" s="916"/>
      <c r="I71" s="916"/>
      <c r="J71" s="916"/>
      <c r="K71" s="916"/>
      <c r="L71" s="916"/>
      <c r="M71" s="916"/>
      <c r="N71" s="916"/>
      <c r="O71" s="916"/>
      <c r="P71" s="916"/>
      <c r="Q71" s="916"/>
      <c r="R71" s="916"/>
      <c r="S71" s="916"/>
      <c r="T71" s="917"/>
      <c r="U71" s="918"/>
      <c r="V71" s="919"/>
      <c r="W71" s="918"/>
      <c r="X71" s="919"/>
      <c r="Y71" s="918"/>
      <c r="Z71" s="919"/>
      <c r="AA71" s="920"/>
      <c r="AB71" s="921"/>
      <c r="AC71" s="921"/>
      <c r="AD71" s="921"/>
      <c r="AE71" s="921"/>
      <c r="AF71" s="921"/>
      <c r="AG71" s="921"/>
      <c r="AH71" s="921"/>
      <c r="AI71" s="921"/>
      <c r="AJ71" s="921"/>
      <c r="AK71" s="921"/>
      <c r="AL71" s="921"/>
      <c r="AM71" s="921"/>
      <c r="AN71" s="921"/>
      <c r="AO71" s="921"/>
      <c r="AP71" s="922"/>
      <c r="AQ71" s="91"/>
      <c r="AR71" s="20"/>
    </row>
    <row r="72" spans="2:44" s="105" customFormat="1" ht="52.5" customHeight="1">
      <c r="B72" s="78"/>
      <c r="C72" s="913" t="s">
        <v>236</v>
      </c>
      <c r="D72" s="914"/>
      <c r="E72" s="915" t="s">
        <v>219</v>
      </c>
      <c r="F72" s="916"/>
      <c r="G72" s="916"/>
      <c r="H72" s="916"/>
      <c r="I72" s="916"/>
      <c r="J72" s="916"/>
      <c r="K72" s="916"/>
      <c r="L72" s="916"/>
      <c r="M72" s="916"/>
      <c r="N72" s="916"/>
      <c r="O72" s="916"/>
      <c r="P72" s="916"/>
      <c r="Q72" s="916"/>
      <c r="R72" s="916"/>
      <c r="S72" s="916"/>
      <c r="T72" s="917"/>
      <c r="U72" s="918"/>
      <c r="V72" s="919"/>
      <c r="W72" s="918"/>
      <c r="X72" s="919"/>
      <c r="Y72" s="918"/>
      <c r="Z72" s="919"/>
      <c r="AA72" s="920"/>
      <c r="AB72" s="921"/>
      <c r="AC72" s="921"/>
      <c r="AD72" s="921"/>
      <c r="AE72" s="921"/>
      <c r="AF72" s="921"/>
      <c r="AG72" s="921"/>
      <c r="AH72" s="921"/>
      <c r="AI72" s="921"/>
      <c r="AJ72" s="921"/>
      <c r="AK72" s="921"/>
      <c r="AL72" s="921"/>
      <c r="AM72" s="921"/>
      <c r="AN72" s="921"/>
      <c r="AO72" s="921"/>
      <c r="AP72" s="922"/>
      <c r="AQ72" s="91"/>
      <c r="AR72" s="20"/>
    </row>
    <row r="73" spans="2:44" ht="17.399999999999999">
      <c r="B73" s="78"/>
      <c r="C73" s="745">
        <v>4</v>
      </c>
      <c r="D73" s="730"/>
      <c r="E73" s="722" t="s">
        <v>227</v>
      </c>
      <c r="F73" s="722"/>
      <c r="G73" s="722"/>
      <c r="H73" s="722"/>
      <c r="I73" s="722"/>
      <c r="J73" s="722"/>
      <c r="K73" s="722"/>
      <c r="L73" s="722"/>
      <c r="M73" s="722"/>
      <c r="N73" s="722"/>
      <c r="O73" s="722"/>
      <c r="P73" s="722"/>
      <c r="Q73" s="722"/>
      <c r="R73" s="722"/>
      <c r="S73" s="722"/>
      <c r="T73" s="722"/>
      <c r="U73" s="912"/>
      <c r="V73" s="912"/>
      <c r="W73" s="912"/>
      <c r="X73" s="912"/>
      <c r="Y73" s="912"/>
      <c r="Z73" s="912"/>
      <c r="AA73" s="911"/>
      <c r="AB73" s="911"/>
      <c r="AC73" s="911"/>
      <c r="AD73" s="911"/>
      <c r="AE73" s="911"/>
      <c r="AF73" s="911"/>
      <c r="AG73" s="911"/>
      <c r="AH73" s="911"/>
      <c r="AI73" s="911"/>
      <c r="AJ73" s="911"/>
      <c r="AK73" s="911"/>
      <c r="AL73" s="911"/>
      <c r="AM73" s="911"/>
      <c r="AN73" s="911"/>
      <c r="AO73" s="911"/>
      <c r="AP73" s="911"/>
      <c r="AQ73" s="93"/>
      <c r="AR73" s="6"/>
    </row>
    <row r="74" spans="2:44" s="105" customFormat="1" ht="52.5" customHeight="1">
      <c r="B74" s="78"/>
      <c r="C74" s="913" t="s">
        <v>228</v>
      </c>
      <c r="D74" s="914"/>
      <c r="E74" s="915" t="s">
        <v>229</v>
      </c>
      <c r="F74" s="916"/>
      <c r="G74" s="916"/>
      <c r="H74" s="916"/>
      <c r="I74" s="916"/>
      <c r="J74" s="916"/>
      <c r="K74" s="916"/>
      <c r="L74" s="916"/>
      <c r="M74" s="916"/>
      <c r="N74" s="916"/>
      <c r="O74" s="916"/>
      <c r="P74" s="916"/>
      <c r="Q74" s="916"/>
      <c r="R74" s="916"/>
      <c r="S74" s="916"/>
      <c r="T74" s="917"/>
      <c r="U74" s="918"/>
      <c r="V74" s="919"/>
      <c r="W74" s="918"/>
      <c r="X74" s="919"/>
      <c r="Y74" s="918"/>
      <c r="Z74" s="919"/>
      <c r="AA74" s="920"/>
      <c r="AB74" s="921"/>
      <c r="AC74" s="921"/>
      <c r="AD74" s="921"/>
      <c r="AE74" s="921"/>
      <c r="AF74" s="921"/>
      <c r="AG74" s="921"/>
      <c r="AH74" s="921"/>
      <c r="AI74" s="921"/>
      <c r="AJ74" s="921"/>
      <c r="AK74" s="921"/>
      <c r="AL74" s="921"/>
      <c r="AM74" s="921"/>
      <c r="AN74" s="921"/>
      <c r="AO74" s="921"/>
      <c r="AP74" s="922"/>
      <c r="AQ74" s="91"/>
      <c r="AR74" s="20"/>
    </row>
    <row r="75" spans="2:44" s="105" customFormat="1" ht="52.5" customHeight="1">
      <c r="B75" s="78"/>
      <c r="C75" s="913" t="s">
        <v>230</v>
      </c>
      <c r="D75" s="914"/>
      <c r="E75" s="915" t="s">
        <v>231</v>
      </c>
      <c r="F75" s="916"/>
      <c r="G75" s="916"/>
      <c r="H75" s="916"/>
      <c r="I75" s="916"/>
      <c r="J75" s="916"/>
      <c r="K75" s="916"/>
      <c r="L75" s="916"/>
      <c r="M75" s="916"/>
      <c r="N75" s="916"/>
      <c r="O75" s="916"/>
      <c r="P75" s="916"/>
      <c r="Q75" s="916"/>
      <c r="R75" s="916"/>
      <c r="S75" s="916"/>
      <c r="T75" s="917"/>
      <c r="U75" s="918"/>
      <c r="V75" s="919"/>
      <c r="W75" s="918"/>
      <c r="X75" s="919"/>
      <c r="Y75" s="918"/>
      <c r="Z75" s="919"/>
      <c r="AA75" s="920"/>
      <c r="AB75" s="921"/>
      <c r="AC75" s="921"/>
      <c r="AD75" s="921"/>
      <c r="AE75" s="921"/>
      <c r="AF75" s="921"/>
      <c r="AG75" s="921"/>
      <c r="AH75" s="921"/>
      <c r="AI75" s="921"/>
      <c r="AJ75" s="921"/>
      <c r="AK75" s="921"/>
      <c r="AL75" s="921"/>
      <c r="AM75" s="921"/>
      <c r="AN75" s="921"/>
      <c r="AO75" s="921"/>
      <c r="AP75" s="922"/>
      <c r="AQ75" s="91"/>
      <c r="AR75" s="20"/>
    </row>
    <row r="76" spans="2:44" ht="52.5" customHeight="1">
      <c r="B76" s="78"/>
      <c r="C76" s="913">
        <v>5</v>
      </c>
      <c r="D76" s="928"/>
      <c r="E76" s="722" t="s">
        <v>232</v>
      </c>
      <c r="F76" s="722"/>
      <c r="G76" s="722"/>
      <c r="H76" s="722"/>
      <c r="I76" s="722"/>
      <c r="J76" s="722"/>
      <c r="K76" s="722"/>
      <c r="L76" s="722"/>
      <c r="M76" s="722"/>
      <c r="N76" s="722"/>
      <c r="O76" s="722"/>
      <c r="P76" s="722"/>
      <c r="Q76" s="722"/>
      <c r="R76" s="722"/>
      <c r="S76" s="722"/>
      <c r="T76" s="929"/>
      <c r="U76" s="918"/>
      <c r="V76" s="919"/>
      <c r="W76" s="918"/>
      <c r="X76" s="919"/>
      <c r="Y76" s="918"/>
      <c r="Z76" s="919"/>
      <c r="AA76" s="920"/>
      <c r="AB76" s="921"/>
      <c r="AC76" s="921"/>
      <c r="AD76" s="921"/>
      <c r="AE76" s="921"/>
      <c r="AF76" s="921"/>
      <c r="AG76" s="921"/>
      <c r="AH76" s="921"/>
      <c r="AI76" s="921"/>
      <c r="AJ76" s="921"/>
      <c r="AK76" s="921"/>
      <c r="AL76" s="921"/>
      <c r="AM76" s="921"/>
      <c r="AN76" s="921"/>
      <c r="AO76" s="921"/>
      <c r="AP76" s="922"/>
      <c r="AQ76" s="91"/>
      <c r="AR76" s="6"/>
    </row>
    <row r="77" spans="2:44" ht="52.5" customHeight="1">
      <c r="B77" s="78"/>
      <c r="C77" s="913">
        <v>6</v>
      </c>
      <c r="D77" s="928"/>
      <c r="E77" s="916" t="s">
        <v>233</v>
      </c>
      <c r="F77" s="916"/>
      <c r="G77" s="916"/>
      <c r="H77" s="916"/>
      <c r="I77" s="916"/>
      <c r="J77" s="916"/>
      <c r="K77" s="916"/>
      <c r="L77" s="916"/>
      <c r="M77" s="916"/>
      <c r="N77" s="916"/>
      <c r="O77" s="916"/>
      <c r="P77" s="916"/>
      <c r="Q77" s="916"/>
      <c r="R77" s="916"/>
      <c r="S77" s="916"/>
      <c r="T77" s="917"/>
      <c r="U77" s="918"/>
      <c r="V77" s="919"/>
      <c r="W77" s="918"/>
      <c r="X77" s="919"/>
      <c r="Y77" s="918"/>
      <c r="Z77" s="919"/>
      <c r="AA77" s="930"/>
      <c r="AB77" s="931"/>
      <c r="AC77" s="931"/>
      <c r="AD77" s="931"/>
      <c r="AE77" s="931"/>
      <c r="AF77" s="931"/>
      <c r="AG77" s="931"/>
      <c r="AH77" s="931"/>
      <c r="AI77" s="931"/>
      <c r="AJ77" s="931"/>
      <c r="AK77" s="931"/>
      <c r="AL77" s="931"/>
      <c r="AM77" s="931"/>
      <c r="AN77" s="931"/>
      <c r="AO77" s="931"/>
      <c r="AP77" s="74"/>
      <c r="AQ77" s="91"/>
      <c r="AR77" s="6"/>
    </row>
    <row r="78" spans="2:44" ht="17.399999999999999">
      <c r="B78" s="78"/>
      <c r="C78" s="745">
        <v>7</v>
      </c>
      <c r="D78" s="730"/>
      <c r="E78" s="722" t="s">
        <v>234</v>
      </c>
      <c r="F78" s="722"/>
      <c r="G78" s="722"/>
      <c r="H78" s="722"/>
      <c r="I78" s="722"/>
      <c r="J78" s="722"/>
      <c r="K78" s="722"/>
      <c r="L78" s="722"/>
      <c r="M78" s="722"/>
      <c r="N78" s="722"/>
      <c r="O78" s="722"/>
      <c r="P78" s="722"/>
      <c r="Q78" s="722"/>
      <c r="R78" s="722"/>
      <c r="S78" s="722"/>
      <c r="T78" s="722"/>
      <c r="U78" s="912"/>
      <c r="V78" s="912"/>
      <c r="W78" s="912"/>
      <c r="X78" s="912"/>
      <c r="Y78" s="912"/>
      <c r="Z78" s="912"/>
      <c r="AA78" s="911"/>
      <c r="AB78" s="911"/>
      <c r="AC78" s="911"/>
      <c r="AD78" s="911"/>
      <c r="AE78" s="911"/>
      <c r="AF78" s="911"/>
      <c r="AG78" s="911"/>
      <c r="AH78" s="911"/>
      <c r="AI78" s="911"/>
      <c r="AJ78" s="911"/>
      <c r="AK78" s="911"/>
      <c r="AL78" s="911"/>
      <c r="AM78" s="911"/>
      <c r="AN78" s="911"/>
      <c r="AO78" s="911"/>
      <c r="AP78" s="911"/>
      <c r="AQ78" s="73"/>
      <c r="AR78" s="6"/>
    </row>
    <row r="79" spans="2:44" ht="30" customHeight="1">
      <c r="B79" s="6"/>
      <c r="C79" s="932"/>
      <c r="D79" s="933"/>
      <c r="E79" s="933"/>
      <c r="F79" s="933"/>
      <c r="G79" s="933"/>
      <c r="H79" s="933"/>
      <c r="I79" s="933"/>
      <c r="J79" s="933"/>
      <c r="K79" s="933"/>
      <c r="L79" s="933"/>
      <c r="M79" s="933"/>
      <c r="N79" s="933"/>
      <c r="O79" s="933"/>
      <c r="P79" s="933"/>
      <c r="Q79" s="933"/>
      <c r="R79" s="933"/>
      <c r="S79" s="933"/>
      <c r="T79" s="934"/>
      <c r="U79" s="918"/>
      <c r="V79" s="919"/>
      <c r="W79" s="918"/>
      <c r="X79" s="919"/>
      <c r="Y79" s="918"/>
      <c r="Z79" s="919"/>
      <c r="AA79" s="920"/>
      <c r="AB79" s="921"/>
      <c r="AC79" s="921"/>
      <c r="AD79" s="921"/>
      <c r="AE79" s="921"/>
      <c r="AF79" s="921"/>
      <c r="AG79" s="921"/>
      <c r="AH79" s="921"/>
      <c r="AI79" s="921"/>
      <c r="AJ79" s="921"/>
      <c r="AK79" s="921"/>
      <c r="AL79" s="921"/>
      <c r="AM79" s="921"/>
      <c r="AN79" s="921"/>
      <c r="AO79" s="921"/>
      <c r="AP79" s="76"/>
      <c r="AQ79" s="94"/>
      <c r="AR79" s="6"/>
    </row>
    <row r="80" spans="2:44" ht="30" customHeight="1">
      <c r="B80" s="6"/>
      <c r="C80" s="932"/>
      <c r="D80" s="933"/>
      <c r="E80" s="933"/>
      <c r="F80" s="933"/>
      <c r="G80" s="933"/>
      <c r="H80" s="933"/>
      <c r="I80" s="933"/>
      <c r="J80" s="933"/>
      <c r="K80" s="933"/>
      <c r="L80" s="933"/>
      <c r="M80" s="933"/>
      <c r="N80" s="933"/>
      <c r="O80" s="933"/>
      <c r="P80" s="933"/>
      <c r="Q80" s="933"/>
      <c r="R80" s="933"/>
      <c r="S80" s="933"/>
      <c r="T80" s="934"/>
      <c r="U80" s="918"/>
      <c r="V80" s="919"/>
      <c r="W80" s="918"/>
      <c r="X80" s="919"/>
      <c r="Y80" s="918"/>
      <c r="Z80" s="919"/>
      <c r="AA80" s="920"/>
      <c r="AB80" s="921"/>
      <c r="AC80" s="921"/>
      <c r="AD80" s="921"/>
      <c r="AE80" s="921"/>
      <c r="AF80" s="921"/>
      <c r="AG80" s="921"/>
      <c r="AH80" s="921"/>
      <c r="AI80" s="921"/>
      <c r="AJ80" s="921"/>
      <c r="AK80" s="921"/>
      <c r="AL80" s="921"/>
      <c r="AM80" s="921"/>
      <c r="AN80" s="921"/>
      <c r="AO80" s="921"/>
      <c r="AP80" s="76"/>
      <c r="AQ80" s="94"/>
      <c r="AR80" s="6"/>
    </row>
    <row r="81" spans="2:44" ht="30" customHeight="1">
      <c r="B81" s="6"/>
      <c r="C81" s="932"/>
      <c r="D81" s="933"/>
      <c r="E81" s="933"/>
      <c r="F81" s="933"/>
      <c r="G81" s="933"/>
      <c r="H81" s="933"/>
      <c r="I81" s="933"/>
      <c r="J81" s="933"/>
      <c r="K81" s="933"/>
      <c r="L81" s="933"/>
      <c r="M81" s="933"/>
      <c r="N81" s="933"/>
      <c r="O81" s="933"/>
      <c r="P81" s="933"/>
      <c r="Q81" s="933"/>
      <c r="R81" s="933"/>
      <c r="S81" s="933"/>
      <c r="T81" s="934"/>
      <c r="U81" s="918"/>
      <c r="V81" s="919"/>
      <c r="W81" s="918"/>
      <c r="X81" s="919"/>
      <c r="Y81" s="918"/>
      <c r="Z81" s="919"/>
      <c r="AA81" s="920"/>
      <c r="AB81" s="921"/>
      <c r="AC81" s="921"/>
      <c r="AD81" s="921"/>
      <c r="AE81" s="921"/>
      <c r="AF81" s="921"/>
      <c r="AG81" s="921"/>
      <c r="AH81" s="921"/>
      <c r="AI81" s="921"/>
      <c r="AJ81" s="921"/>
      <c r="AK81" s="921"/>
      <c r="AL81" s="921"/>
      <c r="AM81" s="921"/>
      <c r="AN81" s="921"/>
      <c r="AO81" s="921"/>
      <c r="AP81" s="76"/>
      <c r="AQ81" s="94"/>
      <c r="AR81" s="6"/>
    </row>
    <row r="82" spans="2:44" ht="30" customHeight="1">
      <c r="B82" s="6"/>
      <c r="C82" s="932"/>
      <c r="D82" s="933"/>
      <c r="E82" s="933"/>
      <c r="F82" s="933"/>
      <c r="G82" s="933"/>
      <c r="H82" s="933"/>
      <c r="I82" s="933"/>
      <c r="J82" s="933"/>
      <c r="K82" s="933"/>
      <c r="L82" s="933"/>
      <c r="M82" s="933"/>
      <c r="N82" s="933"/>
      <c r="O82" s="933"/>
      <c r="P82" s="933"/>
      <c r="Q82" s="933"/>
      <c r="R82" s="933"/>
      <c r="S82" s="933"/>
      <c r="T82" s="934"/>
      <c r="U82" s="918"/>
      <c r="V82" s="919"/>
      <c r="W82" s="918"/>
      <c r="X82" s="919"/>
      <c r="Y82" s="918"/>
      <c r="Z82" s="919"/>
      <c r="AA82" s="920"/>
      <c r="AB82" s="921"/>
      <c r="AC82" s="921"/>
      <c r="AD82" s="921"/>
      <c r="AE82" s="921"/>
      <c r="AF82" s="921"/>
      <c r="AG82" s="921"/>
      <c r="AH82" s="921"/>
      <c r="AI82" s="921"/>
      <c r="AJ82" s="921"/>
      <c r="AK82" s="921"/>
      <c r="AL82" s="921"/>
      <c r="AM82" s="921"/>
      <c r="AN82" s="921"/>
      <c r="AO82" s="921"/>
      <c r="AP82" s="76"/>
      <c r="AQ82" s="94"/>
      <c r="AR82" s="6"/>
    </row>
    <row r="83" spans="2:44" ht="30" customHeight="1">
      <c r="B83" s="6"/>
      <c r="C83" s="932"/>
      <c r="D83" s="933"/>
      <c r="E83" s="933"/>
      <c r="F83" s="933"/>
      <c r="G83" s="933"/>
      <c r="H83" s="933"/>
      <c r="I83" s="933"/>
      <c r="J83" s="933"/>
      <c r="K83" s="933"/>
      <c r="L83" s="933"/>
      <c r="M83" s="933"/>
      <c r="N83" s="933"/>
      <c r="O83" s="933"/>
      <c r="P83" s="933"/>
      <c r="Q83" s="933"/>
      <c r="R83" s="933"/>
      <c r="S83" s="933"/>
      <c r="T83" s="934"/>
      <c r="U83" s="918"/>
      <c r="V83" s="919"/>
      <c r="W83" s="918"/>
      <c r="X83" s="919"/>
      <c r="Y83" s="918"/>
      <c r="Z83" s="919"/>
      <c r="AA83" s="920"/>
      <c r="AB83" s="921"/>
      <c r="AC83" s="921"/>
      <c r="AD83" s="921"/>
      <c r="AE83" s="921"/>
      <c r="AF83" s="921"/>
      <c r="AG83" s="921"/>
      <c r="AH83" s="921"/>
      <c r="AI83" s="921"/>
      <c r="AJ83" s="921"/>
      <c r="AK83" s="921"/>
      <c r="AL83" s="921"/>
      <c r="AM83" s="921"/>
      <c r="AN83" s="921"/>
      <c r="AO83" s="921"/>
      <c r="AP83" s="76"/>
      <c r="AQ83" s="94"/>
      <c r="AR83" s="6"/>
    </row>
    <row r="84" spans="2:44" ht="30" customHeight="1">
      <c r="B84" s="6"/>
      <c r="C84" s="932"/>
      <c r="D84" s="933"/>
      <c r="E84" s="933"/>
      <c r="F84" s="933"/>
      <c r="G84" s="933"/>
      <c r="H84" s="933"/>
      <c r="I84" s="933"/>
      <c r="J84" s="933"/>
      <c r="K84" s="933"/>
      <c r="L84" s="933"/>
      <c r="M84" s="933"/>
      <c r="N84" s="933"/>
      <c r="O84" s="933"/>
      <c r="P84" s="933"/>
      <c r="Q84" s="933"/>
      <c r="R84" s="933"/>
      <c r="S84" s="933"/>
      <c r="T84" s="934"/>
      <c r="U84" s="918"/>
      <c r="V84" s="919"/>
      <c r="W84" s="918"/>
      <c r="X84" s="919"/>
      <c r="Y84" s="918"/>
      <c r="Z84" s="919"/>
      <c r="AA84" s="920"/>
      <c r="AB84" s="921"/>
      <c r="AC84" s="921"/>
      <c r="AD84" s="921"/>
      <c r="AE84" s="921"/>
      <c r="AF84" s="921"/>
      <c r="AG84" s="921"/>
      <c r="AH84" s="921"/>
      <c r="AI84" s="921"/>
      <c r="AJ84" s="921"/>
      <c r="AK84" s="921"/>
      <c r="AL84" s="921"/>
      <c r="AM84" s="921"/>
      <c r="AN84" s="921"/>
      <c r="AO84" s="921"/>
      <c r="AP84" s="76"/>
      <c r="AQ84" s="94"/>
      <c r="AR84" s="6"/>
    </row>
    <row r="85" spans="2:44" ht="30" customHeight="1" thickBot="1">
      <c r="B85" s="6"/>
      <c r="C85" s="935"/>
      <c r="D85" s="936"/>
      <c r="E85" s="936"/>
      <c r="F85" s="936"/>
      <c r="G85" s="936"/>
      <c r="H85" s="936"/>
      <c r="I85" s="936"/>
      <c r="J85" s="936"/>
      <c r="K85" s="936"/>
      <c r="L85" s="936"/>
      <c r="M85" s="936"/>
      <c r="N85" s="936"/>
      <c r="O85" s="936"/>
      <c r="P85" s="936"/>
      <c r="Q85" s="936"/>
      <c r="R85" s="936"/>
      <c r="S85" s="936"/>
      <c r="T85" s="937"/>
      <c r="U85" s="938"/>
      <c r="V85" s="939"/>
      <c r="W85" s="938"/>
      <c r="X85" s="939"/>
      <c r="Y85" s="938"/>
      <c r="Z85" s="939"/>
      <c r="AA85" s="940"/>
      <c r="AB85" s="941"/>
      <c r="AC85" s="941"/>
      <c r="AD85" s="941"/>
      <c r="AE85" s="941"/>
      <c r="AF85" s="941"/>
      <c r="AG85" s="941"/>
      <c r="AH85" s="941"/>
      <c r="AI85" s="941"/>
      <c r="AJ85" s="941"/>
      <c r="AK85" s="941"/>
      <c r="AL85" s="941"/>
      <c r="AM85" s="941"/>
      <c r="AN85" s="941"/>
      <c r="AO85" s="941"/>
      <c r="AP85" s="98"/>
      <c r="AQ85" s="92"/>
      <c r="AR85" s="6"/>
    </row>
    <row r="86" spans="2:44">
      <c r="B86" s="6"/>
      <c r="C86" s="75"/>
      <c r="D86" s="75"/>
      <c r="E86" s="6"/>
      <c r="F86" s="6"/>
      <c r="G86" s="6"/>
      <c r="H86" s="6"/>
      <c r="I86" s="6"/>
      <c r="J86" s="6"/>
      <c r="K86" s="6"/>
      <c r="L86" s="6"/>
      <c r="M86" s="6"/>
      <c r="N86" s="6"/>
      <c r="O86" s="6"/>
      <c r="P86" s="6"/>
      <c r="Q86" s="6"/>
      <c r="R86" s="6"/>
      <c r="S86" s="6"/>
      <c r="T86" s="6"/>
      <c r="U86" s="75"/>
      <c r="V86" s="75"/>
      <c r="W86" s="75"/>
      <c r="X86" s="75"/>
      <c r="Y86" s="75"/>
      <c r="Z86" s="75"/>
      <c r="AA86" s="75"/>
      <c r="AB86" s="75"/>
      <c r="AC86" s="75"/>
      <c r="AD86" s="75"/>
      <c r="AE86" s="75"/>
      <c r="AF86" s="75"/>
      <c r="AG86" s="75"/>
      <c r="AH86" s="75"/>
      <c r="AI86" s="75"/>
      <c r="AJ86" s="75"/>
      <c r="AK86" s="75"/>
      <c r="AL86" s="75"/>
      <c r="AM86" s="75"/>
      <c r="AN86" s="75"/>
      <c r="AO86" s="75"/>
      <c r="AP86" s="75"/>
      <c r="AQ86" s="75"/>
      <c r="AR86" s="6"/>
    </row>
    <row r="87" spans="2:44" ht="17.399999999999999">
      <c r="G87" s="48"/>
      <c r="H87" s="48"/>
      <c r="I87" s="48"/>
      <c r="J87" s="48"/>
      <c r="K87" s="48"/>
      <c r="L87" s="48"/>
      <c r="M87" s="48"/>
      <c r="N87" s="48"/>
      <c r="O87" s="48"/>
      <c r="P87" s="48"/>
      <c r="Q87" s="942"/>
      <c r="R87" s="942"/>
      <c r="U87" s="943"/>
      <c r="V87" s="943"/>
      <c r="W87" s="943"/>
      <c r="X87" s="943"/>
      <c r="AB87" s="645"/>
      <c r="AC87" s="645"/>
    </row>
    <row r="88" spans="2:44" ht="17.399999999999999" hidden="1">
      <c r="G88" s="48"/>
      <c r="H88" s="48"/>
      <c r="I88" s="48"/>
      <c r="J88" s="48"/>
      <c r="K88" s="48"/>
      <c r="L88" s="48"/>
      <c r="M88" s="48"/>
      <c r="N88" s="48"/>
      <c r="O88" s="48"/>
      <c r="P88" s="48"/>
      <c r="Q88" s="942"/>
      <c r="R88" s="942"/>
      <c r="AB88" s="645"/>
      <c r="AC88" s="645"/>
    </row>
    <row r="89" spans="2:44" ht="17.399999999999999" hidden="1">
      <c r="G89" s="48"/>
      <c r="H89" s="48"/>
      <c r="I89" s="48"/>
      <c r="J89" s="48"/>
      <c r="K89" s="48"/>
      <c r="L89" s="48"/>
      <c r="M89" s="48"/>
      <c r="N89" s="48"/>
      <c r="O89" s="48"/>
      <c r="P89" s="48"/>
      <c r="Q89" s="942"/>
      <c r="R89" s="942"/>
      <c r="AB89" s="645"/>
      <c r="AC89" s="645"/>
    </row>
    <row r="90" spans="2:44" ht="17.399999999999999" hidden="1">
      <c r="G90" s="48"/>
      <c r="H90" s="48"/>
      <c r="I90" s="48"/>
      <c r="J90" s="48"/>
      <c r="K90" s="48"/>
      <c r="L90" s="48"/>
      <c r="M90" s="48"/>
      <c r="N90" s="48"/>
      <c r="O90" s="48"/>
      <c r="P90" s="48"/>
      <c r="Q90" s="942"/>
      <c r="R90" s="942"/>
      <c r="AB90" s="645"/>
      <c r="AC90" s="645"/>
    </row>
    <row r="91" spans="2:44" ht="17.399999999999999" hidden="1">
      <c r="G91" s="48"/>
      <c r="H91" s="48"/>
      <c r="I91" s="48"/>
      <c r="J91" s="48"/>
      <c r="K91" s="48"/>
      <c r="L91" s="48"/>
      <c r="M91" s="48"/>
      <c r="N91" s="48"/>
      <c r="O91" s="48"/>
      <c r="P91" s="48"/>
      <c r="Q91" s="942"/>
      <c r="R91" s="942"/>
    </row>
    <row r="92" spans="2:44" ht="17.399999999999999" hidden="1">
      <c r="G92" s="48"/>
      <c r="H92" s="48"/>
      <c r="I92" s="48"/>
      <c r="J92" s="48"/>
      <c r="K92" s="48"/>
      <c r="L92" s="48"/>
      <c r="M92" s="48"/>
      <c r="N92" s="48"/>
      <c r="O92" s="48"/>
      <c r="P92" s="48"/>
      <c r="Q92" s="942"/>
      <c r="R92" s="942"/>
    </row>
    <row r="93" spans="2:44" ht="17.399999999999999" hidden="1">
      <c r="G93" s="48"/>
      <c r="H93" s="48"/>
      <c r="I93" s="48"/>
      <c r="J93" s="48"/>
      <c r="K93" s="48"/>
      <c r="L93" s="48"/>
      <c r="M93" s="48"/>
      <c r="N93" s="48"/>
      <c r="O93" s="48"/>
      <c r="P93" s="48"/>
      <c r="Q93" s="942"/>
      <c r="R93" s="942"/>
    </row>
    <row r="94" spans="2:44" ht="17.399999999999999" hidden="1">
      <c r="G94" s="48"/>
      <c r="H94" s="48"/>
      <c r="I94" s="48"/>
      <c r="J94" s="48"/>
      <c r="K94" s="48"/>
      <c r="L94" s="48"/>
      <c r="M94" s="48"/>
      <c r="N94" s="48"/>
      <c r="O94" s="48"/>
      <c r="P94" s="48"/>
      <c r="Q94" s="942"/>
      <c r="R94" s="942"/>
    </row>
    <row r="95" spans="2:44" ht="17.399999999999999" hidden="1">
      <c r="G95" s="48"/>
      <c r="H95" s="48"/>
      <c r="I95" s="48"/>
      <c r="J95" s="48"/>
      <c r="K95" s="48"/>
      <c r="L95" s="48"/>
      <c r="M95" s="48"/>
      <c r="N95" s="48"/>
      <c r="O95" s="48"/>
      <c r="P95" s="48"/>
      <c r="Q95" s="942"/>
      <c r="R95" s="942"/>
    </row>
    <row r="96" spans="2:44" ht="17.399999999999999" hidden="1">
      <c r="G96" s="48"/>
      <c r="H96" s="48"/>
      <c r="I96" s="48"/>
      <c r="J96" s="48"/>
      <c r="K96" s="48"/>
      <c r="L96" s="48"/>
      <c r="M96" s="48"/>
      <c r="N96" s="48"/>
      <c r="O96" s="48"/>
      <c r="P96" s="48"/>
      <c r="Q96" s="942"/>
      <c r="R96" s="942"/>
    </row>
    <row r="97" spans="7:18" ht="17.399999999999999" hidden="1">
      <c r="G97" s="48"/>
      <c r="H97" s="48"/>
      <c r="I97" s="48"/>
      <c r="J97" s="48"/>
      <c r="K97" s="48"/>
      <c r="L97" s="48"/>
      <c r="M97" s="48"/>
      <c r="N97" s="48"/>
      <c r="O97" s="48"/>
      <c r="P97" s="48"/>
      <c r="Q97" s="942"/>
      <c r="R97" s="942"/>
    </row>
    <row r="98" spans="7:18" ht="17.399999999999999" hidden="1">
      <c r="G98" s="48"/>
      <c r="H98" s="48"/>
      <c r="I98" s="48"/>
      <c r="J98" s="48"/>
      <c r="K98" s="48"/>
      <c r="L98" s="48"/>
      <c r="M98" s="48"/>
      <c r="N98" s="48"/>
      <c r="O98" s="48"/>
      <c r="P98" s="48"/>
      <c r="Q98" s="942"/>
      <c r="R98" s="942"/>
    </row>
    <row r="99" spans="7:18" ht="17.399999999999999" hidden="1">
      <c r="G99" s="48"/>
      <c r="H99" s="48"/>
      <c r="I99" s="48"/>
      <c r="J99" s="48"/>
      <c r="K99" s="48"/>
      <c r="L99" s="48"/>
      <c r="M99" s="48"/>
      <c r="N99" s="48"/>
      <c r="O99" s="48"/>
      <c r="P99" s="48"/>
      <c r="Q99" s="942"/>
      <c r="R99" s="942"/>
    </row>
    <row r="100" spans="7:18" ht="17.399999999999999" hidden="1">
      <c r="G100" s="48"/>
      <c r="H100" s="48"/>
      <c r="I100" s="48"/>
      <c r="J100" s="48"/>
      <c r="K100" s="48"/>
      <c r="L100" s="48"/>
      <c r="M100" s="48"/>
      <c r="N100" s="48"/>
      <c r="O100" s="48"/>
      <c r="P100" s="48"/>
      <c r="Q100" s="942"/>
      <c r="R100" s="942"/>
    </row>
    <row r="101" spans="7:18" ht="17.399999999999999" hidden="1">
      <c r="G101" s="48"/>
      <c r="H101" s="48"/>
      <c r="I101" s="48"/>
      <c r="J101" s="48"/>
      <c r="K101" s="48"/>
      <c r="L101" s="48"/>
      <c r="M101" s="48"/>
      <c r="N101" s="48"/>
      <c r="O101" s="48"/>
      <c r="P101" s="48"/>
      <c r="Q101" s="942"/>
      <c r="R101" s="942"/>
    </row>
    <row r="102" spans="7:18" ht="17.399999999999999" hidden="1">
      <c r="G102" s="48"/>
      <c r="H102" s="48"/>
      <c r="I102" s="48"/>
      <c r="J102" s="48"/>
      <c r="K102" s="48"/>
      <c r="L102" s="48"/>
      <c r="M102" s="48"/>
      <c r="N102" s="48"/>
      <c r="O102" s="48"/>
      <c r="P102" s="48"/>
      <c r="Q102" s="942"/>
      <c r="R102" s="942"/>
    </row>
    <row r="103" spans="7:18" ht="17.399999999999999" hidden="1">
      <c r="G103" s="48"/>
      <c r="H103" s="48"/>
      <c r="I103" s="48"/>
      <c r="J103" s="48"/>
      <c r="K103" s="48"/>
      <c r="L103" s="48"/>
      <c r="M103" s="48"/>
      <c r="N103" s="48"/>
      <c r="O103" s="48"/>
      <c r="P103" s="48"/>
      <c r="Q103" s="942"/>
      <c r="R103" s="942"/>
    </row>
    <row r="104" spans="7:18" ht="17.399999999999999" hidden="1">
      <c r="G104" s="48"/>
      <c r="H104" s="48"/>
      <c r="I104" s="48"/>
      <c r="J104" s="48"/>
      <c r="K104" s="48"/>
      <c r="L104" s="48"/>
      <c r="M104" s="48"/>
      <c r="N104" s="48"/>
      <c r="O104" s="48"/>
      <c r="P104" s="48"/>
      <c r="Q104" s="942"/>
      <c r="R104" s="942"/>
    </row>
    <row r="105" spans="7:18" ht="17.399999999999999" hidden="1">
      <c r="G105" s="48"/>
      <c r="Q105" s="942"/>
      <c r="R105" s="942"/>
    </row>
    <row r="106" spans="7:18" ht="17.399999999999999" hidden="1">
      <c r="Q106" s="942"/>
      <c r="R106" s="942"/>
    </row>
    <row r="107" spans="7:18"/>
  </sheetData>
  <sheetProtection formatCells="0" selectLockedCells="1"/>
  <mergeCells count="336">
    <mergeCell ref="Q103:R103"/>
    <mergeCell ref="Q104:R104"/>
    <mergeCell ref="Q105:R105"/>
    <mergeCell ref="Q106:R106"/>
    <mergeCell ref="Q97:R97"/>
    <mergeCell ref="Q98:R98"/>
    <mergeCell ref="Q99:R99"/>
    <mergeCell ref="Q100:R100"/>
    <mergeCell ref="Q101:R101"/>
    <mergeCell ref="Q102:R102"/>
    <mergeCell ref="Q91:R91"/>
    <mergeCell ref="Q92:R92"/>
    <mergeCell ref="Q93:R93"/>
    <mergeCell ref="Q94:R94"/>
    <mergeCell ref="Q95:R95"/>
    <mergeCell ref="Q96:R96"/>
    <mergeCell ref="Q88:R88"/>
    <mergeCell ref="AB88:AC88"/>
    <mergeCell ref="Q89:R89"/>
    <mergeCell ref="AB89:AC89"/>
    <mergeCell ref="Q90:R90"/>
    <mergeCell ref="AB90:AC90"/>
    <mergeCell ref="C85:T85"/>
    <mergeCell ref="U85:V85"/>
    <mergeCell ref="W85:X85"/>
    <mergeCell ref="Y85:Z85"/>
    <mergeCell ref="AA85:AO85"/>
    <mergeCell ref="Q87:R87"/>
    <mergeCell ref="U87:X87"/>
    <mergeCell ref="AB87:AC87"/>
    <mergeCell ref="C83:T83"/>
    <mergeCell ref="U83:V83"/>
    <mergeCell ref="W83:X83"/>
    <mergeCell ref="Y83:Z83"/>
    <mergeCell ref="AA83:AO83"/>
    <mergeCell ref="C84:T84"/>
    <mergeCell ref="U84:V84"/>
    <mergeCell ref="W84:X84"/>
    <mergeCell ref="Y84:Z84"/>
    <mergeCell ref="AA84:AO84"/>
    <mergeCell ref="C81:T81"/>
    <mergeCell ref="U81:V81"/>
    <mergeCell ref="W81:X81"/>
    <mergeCell ref="Y81:Z81"/>
    <mergeCell ref="AA81:AO81"/>
    <mergeCell ref="C82:T82"/>
    <mergeCell ref="U82:V82"/>
    <mergeCell ref="W82:X82"/>
    <mergeCell ref="Y82:Z82"/>
    <mergeCell ref="AA82:AO82"/>
    <mergeCell ref="C79:T79"/>
    <mergeCell ref="U79:V79"/>
    <mergeCell ref="W79:X79"/>
    <mergeCell ref="Y79:Z79"/>
    <mergeCell ref="AA79:AO79"/>
    <mergeCell ref="C80:T80"/>
    <mergeCell ref="U80:V80"/>
    <mergeCell ref="W80:X80"/>
    <mergeCell ref="Y80:Z80"/>
    <mergeCell ref="AA80:AO80"/>
    <mergeCell ref="C78:D78"/>
    <mergeCell ref="E78:T78"/>
    <mergeCell ref="U78:V78"/>
    <mergeCell ref="W78:X78"/>
    <mergeCell ref="Y78:Z78"/>
    <mergeCell ref="AA78:AP78"/>
    <mergeCell ref="C77:D77"/>
    <mergeCell ref="E77:T77"/>
    <mergeCell ref="U77:V77"/>
    <mergeCell ref="W77:X77"/>
    <mergeCell ref="Y77:Z77"/>
    <mergeCell ref="AA77:AO77"/>
    <mergeCell ref="C76:D76"/>
    <mergeCell ref="E76:T76"/>
    <mergeCell ref="U76:V76"/>
    <mergeCell ref="W76:X76"/>
    <mergeCell ref="Y76:Z76"/>
    <mergeCell ref="AA76:AP76"/>
    <mergeCell ref="C75:D75"/>
    <mergeCell ref="E75:T75"/>
    <mergeCell ref="U75:V75"/>
    <mergeCell ref="W75:X75"/>
    <mergeCell ref="Y75:Z75"/>
    <mergeCell ref="AA75:AP75"/>
    <mergeCell ref="C74:D74"/>
    <mergeCell ref="E74:T74"/>
    <mergeCell ref="U74:V74"/>
    <mergeCell ref="W74:X74"/>
    <mergeCell ref="Y74:Z74"/>
    <mergeCell ref="AA74:AP74"/>
    <mergeCell ref="C73:D73"/>
    <mergeCell ref="E73:T73"/>
    <mergeCell ref="U73:V73"/>
    <mergeCell ref="W73:X73"/>
    <mergeCell ref="Y73:Z73"/>
    <mergeCell ref="AA73:AP73"/>
    <mergeCell ref="C72:D72"/>
    <mergeCell ref="E72:T72"/>
    <mergeCell ref="U72:V72"/>
    <mergeCell ref="W72:X72"/>
    <mergeCell ref="Y72:Z72"/>
    <mergeCell ref="AA72:AP72"/>
    <mergeCell ref="C71:D71"/>
    <mergeCell ref="E71:T71"/>
    <mergeCell ref="U71:V71"/>
    <mergeCell ref="W71:X71"/>
    <mergeCell ref="Y71:Z71"/>
    <mergeCell ref="AA71:AP71"/>
    <mergeCell ref="C70:D70"/>
    <mergeCell ref="E70:T70"/>
    <mergeCell ref="U70:V70"/>
    <mergeCell ref="W70:X70"/>
    <mergeCell ref="Y70:Z70"/>
    <mergeCell ref="AA70:AP70"/>
    <mergeCell ref="C69:D69"/>
    <mergeCell ref="E69:T69"/>
    <mergeCell ref="U69:V69"/>
    <mergeCell ref="W69:X69"/>
    <mergeCell ref="Y69:Z69"/>
    <mergeCell ref="AA69:AP69"/>
    <mergeCell ref="C68:D68"/>
    <mergeCell ref="E68:T68"/>
    <mergeCell ref="U68:V68"/>
    <mergeCell ref="W68:X68"/>
    <mergeCell ref="Y68:Z68"/>
    <mergeCell ref="AA68:AP68"/>
    <mergeCell ref="C67:D67"/>
    <mergeCell ref="E67:T67"/>
    <mergeCell ref="U67:V67"/>
    <mergeCell ref="W67:X67"/>
    <mergeCell ref="Y67:Z67"/>
    <mergeCell ref="AA67:AP67"/>
    <mergeCell ref="C66:D66"/>
    <mergeCell ref="E66:T66"/>
    <mergeCell ref="U66:V66"/>
    <mergeCell ref="W66:X66"/>
    <mergeCell ref="Y66:Z66"/>
    <mergeCell ref="AA66:AP66"/>
    <mergeCell ref="C65:D65"/>
    <mergeCell ref="E65:T65"/>
    <mergeCell ref="U65:V65"/>
    <mergeCell ref="W65:X65"/>
    <mergeCell ref="Y65:Z65"/>
    <mergeCell ref="AA65:AP65"/>
    <mergeCell ref="C64:D64"/>
    <mergeCell ref="E64:T64"/>
    <mergeCell ref="U64:V64"/>
    <mergeCell ref="W64:X64"/>
    <mergeCell ref="Y64:Z64"/>
    <mergeCell ref="AA64:AP64"/>
    <mergeCell ref="C63:D63"/>
    <mergeCell ref="E63:T63"/>
    <mergeCell ref="U63:V63"/>
    <mergeCell ref="W63:X63"/>
    <mergeCell ref="Y63:Z63"/>
    <mergeCell ref="AA63:AP63"/>
    <mergeCell ref="C62:D62"/>
    <mergeCell ref="E62:T62"/>
    <mergeCell ref="U62:V62"/>
    <mergeCell ref="W62:X62"/>
    <mergeCell ref="Y62:Z62"/>
    <mergeCell ref="AA62:AP62"/>
    <mergeCell ref="C61:D61"/>
    <mergeCell ref="E61:T61"/>
    <mergeCell ref="U61:V61"/>
    <mergeCell ref="W61:X61"/>
    <mergeCell ref="Y61:Z61"/>
    <mergeCell ref="AA61:AP61"/>
    <mergeCell ref="C60:D60"/>
    <mergeCell ref="E60:T60"/>
    <mergeCell ref="U60:V60"/>
    <mergeCell ref="W60:X60"/>
    <mergeCell ref="Y60:Z60"/>
    <mergeCell ref="AA60:AP60"/>
    <mergeCell ref="C59:D59"/>
    <mergeCell ref="E59:T59"/>
    <mergeCell ref="U59:V59"/>
    <mergeCell ref="W59:X59"/>
    <mergeCell ref="Y59:Z59"/>
    <mergeCell ref="AA59:AP59"/>
    <mergeCell ref="C52:D52"/>
    <mergeCell ref="E52:T52"/>
    <mergeCell ref="U52:V52"/>
    <mergeCell ref="W52:X52"/>
    <mergeCell ref="Y52:Z52"/>
    <mergeCell ref="AA52:AP52"/>
    <mergeCell ref="C58:D58"/>
    <mergeCell ref="E58:T58"/>
    <mergeCell ref="U58:V58"/>
    <mergeCell ref="W58:X58"/>
    <mergeCell ref="Y58:Z58"/>
    <mergeCell ref="AA58:AP58"/>
    <mergeCell ref="C56:D56"/>
    <mergeCell ref="E56:T56"/>
    <mergeCell ref="U56:V56"/>
    <mergeCell ref="W56:X56"/>
    <mergeCell ref="Y56:Z56"/>
    <mergeCell ref="AA56:AP56"/>
    <mergeCell ref="C57:D57"/>
    <mergeCell ref="E57:T57"/>
    <mergeCell ref="U57:V57"/>
    <mergeCell ref="W57:X57"/>
    <mergeCell ref="Y57:Z57"/>
    <mergeCell ref="AA57:AP57"/>
    <mergeCell ref="AA50:AP50"/>
    <mergeCell ref="C51:D51"/>
    <mergeCell ref="E51:T51"/>
    <mergeCell ref="U51:V51"/>
    <mergeCell ref="W51:X51"/>
    <mergeCell ref="Y51:Z51"/>
    <mergeCell ref="AA51:AP51"/>
    <mergeCell ref="C49:D49"/>
    <mergeCell ref="E49:T49"/>
    <mergeCell ref="U49:V49"/>
    <mergeCell ref="W49:X49"/>
    <mergeCell ref="Y49:Z49"/>
    <mergeCell ref="C50:D50"/>
    <mergeCell ref="E50:T50"/>
    <mergeCell ref="U50:V50"/>
    <mergeCell ref="W50:X50"/>
    <mergeCell ref="Y50:Z50"/>
    <mergeCell ref="C48:D48"/>
    <mergeCell ref="E48:T48"/>
    <mergeCell ref="U48:V48"/>
    <mergeCell ref="W48:X48"/>
    <mergeCell ref="Y48:Z48"/>
    <mergeCell ref="AA48:AP48"/>
    <mergeCell ref="C47:D47"/>
    <mergeCell ref="E47:T47"/>
    <mergeCell ref="U47:V47"/>
    <mergeCell ref="W47:X47"/>
    <mergeCell ref="Y47:Z47"/>
    <mergeCell ref="AA47:AP47"/>
    <mergeCell ref="C46:D46"/>
    <mergeCell ref="E46:T46"/>
    <mergeCell ref="U46:V46"/>
    <mergeCell ref="W46:X46"/>
    <mergeCell ref="Y46:Z46"/>
    <mergeCell ref="AA46:AP46"/>
    <mergeCell ref="AA44:AP44"/>
    <mergeCell ref="C45:D45"/>
    <mergeCell ref="E45:T45"/>
    <mergeCell ref="U45:V45"/>
    <mergeCell ref="W45:X45"/>
    <mergeCell ref="Y45:Z45"/>
    <mergeCell ref="AA45:AP45"/>
    <mergeCell ref="C43:D43"/>
    <mergeCell ref="E43:T43"/>
    <mergeCell ref="U43:V43"/>
    <mergeCell ref="W43:X43"/>
    <mergeCell ref="Y43:Z43"/>
    <mergeCell ref="C44:D44"/>
    <mergeCell ref="E44:T44"/>
    <mergeCell ref="U44:V44"/>
    <mergeCell ref="W44:X44"/>
    <mergeCell ref="Y44:Z44"/>
    <mergeCell ref="C34:AQ34"/>
    <mergeCell ref="V36:AO36"/>
    <mergeCell ref="X38:AO38"/>
    <mergeCell ref="Z40:AO40"/>
    <mergeCell ref="C42:D42"/>
    <mergeCell ref="E42:T42"/>
    <mergeCell ref="U42:V42"/>
    <mergeCell ref="W42:X42"/>
    <mergeCell ref="Y42:Z42"/>
    <mergeCell ref="AA28:AP28"/>
    <mergeCell ref="C29:AQ29"/>
    <mergeCell ref="C30:AQ30"/>
    <mergeCell ref="C31:AQ31"/>
    <mergeCell ref="C32:AQ32"/>
    <mergeCell ref="C33:AQ33"/>
    <mergeCell ref="S23:AE23"/>
    <mergeCell ref="AG23:AH23"/>
    <mergeCell ref="AJ23:AK23"/>
    <mergeCell ref="AN23:AO23"/>
    <mergeCell ref="S25:AE25"/>
    <mergeCell ref="AG25:AH25"/>
    <mergeCell ref="AJ25:AK25"/>
    <mergeCell ref="AN25:AO25"/>
    <mergeCell ref="D19:I20"/>
    <mergeCell ref="P19:AE19"/>
    <mergeCell ref="AG19:AH19"/>
    <mergeCell ref="AJ19:AK19"/>
    <mergeCell ref="AN19:AO19"/>
    <mergeCell ref="D21:Q25"/>
    <mergeCell ref="S21:AE21"/>
    <mergeCell ref="AG21:AH21"/>
    <mergeCell ref="AJ21:AK21"/>
    <mergeCell ref="AN21:AO21"/>
    <mergeCell ref="M13:N13"/>
    <mergeCell ref="P13:Q13"/>
    <mergeCell ref="AG13:AH13"/>
    <mergeCell ref="AJ13:AK13"/>
    <mergeCell ref="AM13:AP13"/>
    <mergeCell ref="AJ15:AK15"/>
    <mergeCell ref="AN15:AO15"/>
    <mergeCell ref="D17:K17"/>
    <mergeCell ref="M17:N17"/>
    <mergeCell ref="P17:Q17"/>
    <mergeCell ref="S17:W17"/>
    <mergeCell ref="X17:AE17"/>
    <mergeCell ref="AG17:AH17"/>
    <mergeCell ref="AJ17:AK17"/>
    <mergeCell ref="AN17:AO17"/>
    <mergeCell ref="D15:L15"/>
    <mergeCell ref="M15:N15"/>
    <mergeCell ref="P15:Q15"/>
    <mergeCell ref="S15:W15"/>
    <mergeCell ref="X15:AE15"/>
    <mergeCell ref="AG15:AH15"/>
    <mergeCell ref="C10:K10"/>
    <mergeCell ref="L10:AQ10"/>
    <mergeCell ref="C7:F7"/>
    <mergeCell ref="G7:Z7"/>
    <mergeCell ref="AA7:AB7"/>
    <mergeCell ref="AC7:AQ7"/>
    <mergeCell ref="C11:K11"/>
    <mergeCell ref="L11:V11"/>
    <mergeCell ref="W11:AB11"/>
    <mergeCell ref="AC11:AQ11"/>
    <mergeCell ref="C4:AQ4"/>
    <mergeCell ref="C6:F6"/>
    <mergeCell ref="G6:K6"/>
    <mergeCell ref="P6:Z6"/>
    <mergeCell ref="AA6:AD6"/>
    <mergeCell ref="AE6:AQ6"/>
    <mergeCell ref="C8:K8"/>
    <mergeCell ref="L8:AQ8"/>
    <mergeCell ref="C9:K9"/>
    <mergeCell ref="L9:AQ9"/>
    <mergeCell ref="C5:F5"/>
    <mergeCell ref="G5:K5"/>
    <mergeCell ref="L5:P5"/>
    <mergeCell ref="Q5:Z5"/>
    <mergeCell ref="AA5:AD5"/>
    <mergeCell ref="AE5:AQ5"/>
  </mergeCells>
  <dataValidations count="2">
    <dataValidation type="list" allowBlank="1" showInputMessage="1" showErrorMessage="1" sqref="V43:AC43" xr:uid="{00000000-0002-0000-0700-000000000000}">
      <formula1>$G$74:$G$105</formula1>
    </dataValidation>
    <dataValidation allowBlank="1" showErrorMessage="1" errorTitle="Feil verdi" sqref="BJ11:BJ27" xr:uid="{00000000-0002-0000-0700-000001000000}"/>
  </dataValidations>
  <pageMargins left="0.23622047244094491" right="0.23622047244094491" top="0.39370078740157483" bottom="0.15748031496062992" header="0.31496062992125984" footer="0.31496062992125984"/>
  <pageSetup paperSize="9" scale="63" fitToHeight="0" orientation="portrait" horizontalDpi="1200" verticalDpi="1200" r:id="rId1"/>
  <headerFooter>
    <oddFooter>&amp;C&amp;P</oddFooter>
  </headerFooter>
  <rowBreaks count="1" manualBreakCount="1">
    <brk id="54" max="16383" man="1"/>
  </rowBreaks>
  <colBreaks count="1" manualBreakCount="1">
    <brk id="1" max="1048575" man="1"/>
  </colBreaks>
  <drawing r:id="rId2"/>
  <extLst>
    <ext xmlns:x14="http://schemas.microsoft.com/office/spreadsheetml/2009/9/main" uri="{78C0D931-6437-407d-A8EE-F0AAD7539E65}">
      <x14:conditionalFormattings>
        <x14:conditionalFormatting xmlns:xm="http://schemas.microsoft.com/office/excel/2006/main">
          <x14:cfRule type="expression" priority="1" id="{61987F6F-8DE6-405C-8B68-A3D22AD0387F}">
            <xm:f>Risikovurdering!$D$84=0</xm:f>
            <x14:dxf>
              <font>
                <color theme="0" tint="-0.24994659260841701"/>
              </font>
              <fill>
                <patternFill>
                  <bgColor theme="8" tint="0.79998168889431442"/>
                </patternFill>
              </fill>
            </x14:dxf>
          </x14:cfRule>
          <xm:sqref>C5:AE5</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8" tint="-0.249977111117893"/>
    <pageSetUpPr fitToPage="1"/>
  </sheetPr>
  <dimension ref="A1:BN60"/>
  <sheetViews>
    <sheetView showGridLines="0" zoomScale="80" zoomScaleNormal="80" workbookViewId="0">
      <selection activeCell="C4" sqref="C4:AQ4"/>
    </sheetView>
  </sheetViews>
  <sheetFormatPr baseColWidth="10" defaultColWidth="0" defaultRowHeight="13.2" zeroHeight="1"/>
  <cols>
    <col min="1" max="1" width="2.6640625" style="136" customWidth="1"/>
    <col min="2" max="2" width="1.88671875" style="136" customWidth="1"/>
    <col min="3" max="17" width="3.6640625" style="136" customWidth="1"/>
    <col min="18" max="19" width="2.88671875" style="136" customWidth="1"/>
    <col min="20" max="25" width="3.6640625" style="136" customWidth="1"/>
    <col min="26" max="26" width="4.33203125" style="136" customWidth="1"/>
    <col min="27" max="33" width="3.6640625" style="136" customWidth="1"/>
    <col min="34" max="34" width="2.88671875" style="136" customWidth="1"/>
    <col min="35" max="42" width="3.5546875" style="136" customWidth="1"/>
    <col min="43" max="43" width="12.33203125" style="136" customWidth="1"/>
    <col min="44" max="44" width="2" style="136" customWidth="1"/>
    <col min="45" max="45" width="11.44140625" style="136" customWidth="1"/>
    <col min="46" max="61" width="11.44140625" style="136" hidden="1" customWidth="1"/>
    <col min="62" max="62" width="25" style="136" hidden="1" customWidth="1"/>
    <col min="63" max="63" width="11.44140625" style="136" hidden="1" customWidth="1"/>
    <col min="64" max="64" width="5.5546875" style="136" hidden="1" customWidth="1"/>
    <col min="65" max="65" width="11.5546875" style="136" hidden="1" customWidth="1"/>
    <col min="66" max="66" width="0" style="136" hidden="1" customWidth="1"/>
    <col min="67" max="16384" width="11.44140625" style="136" hidden="1"/>
  </cols>
  <sheetData>
    <row r="1" spans="2:66" ht="17.25" customHeight="1"/>
    <row r="2" spans="2:66" ht="6.75" customHeight="1" thickBot="1">
      <c r="B2" s="137"/>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row>
    <row r="3" spans="2:66" ht="91.5" customHeight="1">
      <c r="B3" s="137"/>
      <c r="C3" s="138"/>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39"/>
      <c r="AL3" s="139"/>
      <c r="AM3" s="139"/>
      <c r="AN3" s="139"/>
      <c r="AO3" s="139"/>
      <c r="AP3" s="139"/>
      <c r="AQ3" s="140"/>
      <c r="AR3" s="137"/>
    </row>
    <row r="4" spans="2:66" ht="39.75" customHeight="1">
      <c r="B4" s="137"/>
      <c r="C4" s="987" t="s">
        <v>280</v>
      </c>
      <c r="D4" s="988"/>
      <c r="E4" s="988"/>
      <c r="F4" s="988"/>
      <c r="G4" s="988"/>
      <c r="H4" s="988"/>
      <c r="I4" s="988"/>
      <c r="J4" s="988"/>
      <c r="K4" s="988"/>
      <c r="L4" s="988"/>
      <c r="M4" s="988"/>
      <c r="N4" s="988"/>
      <c r="O4" s="988"/>
      <c r="P4" s="988"/>
      <c r="Q4" s="988"/>
      <c r="R4" s="988"/>
      <c r="S4" s="988"/>
      <c r="T4" s="988"/>
      <c r="U4" s="988"/>
      <c r="V4" s="988"/>
      <c r="W4" s="988"/>
      <c r="X4" s="988"/>
      <c r="Y4" s="988"/>
      <c r="Z4" s="988"/>
      <c r="AA4" s="988"/>
      <c r="AB4" s="988"/>
      <c r="AC4" s="988"/>
      <c r="AD4" s="988"/>
      <c r="AE4" s="988"/>
      <c r="AF4" s="988"/>
      <c r="AG4" s="988"/>
      <c r="AH4" s="988"/>
      <c r="AI4" s="988"/>
      <c r="AJ4" s="988"/>
      <c r="AK4" s="988"/>
      <c r="AL4" s="988"/>
      <c r="AM4" s="988"/>
      <c r="AN4" s="988"/>
      <c r="AO4" s="988"/>
      <c r="AP4" s="988"/>
      <c r="AQ4" s="989"/>
      <c r="AR4" s="137"/>
    </row>
    <row r="5" spans="2:66" ht="39.75" customHeight="1">
      <c r="B5" s="137"/>
      <c r="C5" s="448" t="s">
        <v>39</v>
      </c>
      <c r="D5" s="449"/>
      <c r="E5" s="449"/>
      <c r="F5" s="449"/>
      <c r="G5" s="450">
        <f>'Særskilt vedtak'!G5:K5</f>
        <v>0</v>
      </c>
      <c r="H5" s="450"/>
      <c r="I5" s="450"/>
      <c r="J5" s="450"/>
      <c r="K5" s="450"/>
      <c r="L5" s="449" t="s">
        <v>319</v>
      </c>
      <c r="M5" s="449"/>
      <c r="N5" s="449"/>
      <c r="O5" s="449"/>
      <c r="P5" s="449"/>
      <c r="Q5" s="452">
        <f>'Særskilt vedtak'!Q5:Z5</f>
        <v>0</v>
      </c>
      <c r="R5" s="452"/>
      <c r="S5" s="452"/>
      <c r="T5" s="452"/>
      <c r="U5" s="452"/>
      <c r="V5" s="452"/>
      <c r="W5" s="452"/>
      <c r="X5" s="452"/>
      <c r="Y5" s="452"/>
      <c r="Z5" s="452"/>
      <c r="AA5" s="866" t="s">
        <v>43</v>
      </c>
      <c r="AB5" s="866"/>
      <c r="AC5" s="866"/>
      <c r="AD5" s="866"/>
      <c r="AE5" s="450">
        <f>'Særskilt vedtak'!AE5:AP5</f>
        <v>0</v>
      </c>
      <c r="AF5" s="450"/>
      <c r="AG5" s="450"/>
      <c r="AH5" s="450"/>
      <c r="AI5" s="450"/>
      <c r="AJ5" s="450"/>
      <c r="AK5" s="450"/>
      <c r="AL5" s="450"/>
      <c r="AM5" s="450"/>
      <c r="AN5" s="450"/>
      <c r="AO5" s="450"/>
      <c r="AP5" s="450"/>
      <c r="AQ5" s="451"/>
      <c r="AR5" s="137"/>
    </row>
    <row r="6" spans="2:66" s="144" customFormat="1" ht="25.5" customHeight="1">
      <c r="B6" s="141"/>
      <c r="C6" s="981" t="s">
        <v>163</v>
      </c>
      <c r="D6" s="982"/>
      <c r="E6" s="982"/>
      <c r="F6" s="982"/>
      <c r="G6" s="984">
        <f>Arbeidsvarslingsplan!G6</f>
        <v>0</v>
      </c>
      <c r="H6" s="984"/>
      <c r="I6" s="984"/>
      <c r="J6" s="984"/>
      <c r="K6" s="984"/>
      <c r="L6" s="142" t="s">
        <v>112</v>
      </c>
      <c r="M6" s="142"/>
      <c r="N6" s="142"/>
      <c r="O6" s="143"/>
      <c r="P6" s="984">
        <f>Arbeidsvarslingsplan!P6</f>
        <v>0</v>
      </c>
      <c r="Q6" s="984"/>
      <c r="R6" s="984"/>
      <c r="S6" s="984"/>
      <c r="T6" s="984"/>
      <c r="U6" s="984"/>
      <c r="V6" s="984"/>
      <c r="W6" s="984"/>
      <c r="X6" s="984"/>
      <c r="Y6" s="984"/>
      <c r="Z6" s="984"/>
      <c r="AA6" s="986" t="s">
        <v>113</v>
      </c>
      <c r="AB6" s="986"/>
      <c r="AC6" s="986"/>
      <c r="AD6" s="986"/>
      <c r="AE6" s="984">
        <f>Arbeidsvarslingsplan!AE6</f>
        <v>0</v>
      </c>
      <c r="AF6" s="984"/>
      <c r="AG6" s="984"/>
      <c r="AH6" s="984"/>
      <c r="AI6" s="984"/>
      <c r="AJ6" s="984"/>
      <c r="AK6" s="984"/>
      <c r="AL6" s="984"/>
      <c r="AM6" s="984"/>
      <c r="AN6" s="984"/>
      <c r="AO6" s="984"/>
      <c r="AP6" s="984"/>
      <c r="AQ6" s="985"/>
      <c r="AR6" s="137"/>
      <c r="AS6" s="136"/>
      <c r="BJ6" s="145"/>
      <c r="BK6" s="145"/>
      <c r="BL6" s="146"/>
      <c r="BM6" s="146"/>
      <c r="BN6" s="146"/>
    </row>
    <row r="7" spans="2:66" s="144" customFormat="1" ht="25.5" customHeight="1">
      <c r="B7" s="141"/>
      <c r="C7" s="981" t="s">
        <v>164</v>
      </c>
      <c r="D7" s="982"/>
      <c r="E7" s="982"/>
      <c r="F7" s="982"/>
      <c r="G7" s="984">
        <f>Arbeidsvarslingsplan!G7</f>
        <v>0</v>
      </c>
      <c r="H7" s="984"/>
      <c r="I7" s="984"/>
      <c r="J7" s="984"/>
      <c r="K7" s="984"/>
      <c r="L7" s="984"/>
      <c r="M7" s="984"/>
      <c r="N7" s="984"/>
      <c r="O7" s="984"/>
      <c r="P7" s="984"/>
      <c r="Q7" s="984"/>
      <c r="R7" s="984"/>
      <c r="S7" s="984"/>
      <c r="T7" s="984"/>
      <c r="U7" s="984"/>
      <c r="V7" s="984"/>
      <c r="W7" s="984"/>
      <c r="X7" s="984"/>
      <c r="Y7" s="984"/>
      <c r="Z7" s="984"/>
      <c r="AA7" s="986" t="s">
        <v>49</v>
      </c>
      <c r="AB7" s="986"/>
      <c r="AC7" s="984">
        <f>Arbeidsvarslingsplan!AE7</f>
        <v>0</v>
      </c>
      <c r="AD7" s="984"/>
      <c r="AE7" s="984"/>
      <c r="AF7" s="984"/>
      <c r="AG7" s="984"/>
      <c r="AH7" s="984"/>
      <c r="AI7" s="984"/>
      <c r="AJ7" s="984"/>
      <c r="AK7" s="984"/>
      <c r="AL7" s="984"/>
      <c r="AM7" s="984"/>
      <c r="AN7" s="984"/>
      <c r="AO7" s="984"/>
      <c r="AP7" s="984"/>
      <c r="AQ7" s="985"/>
      <c r="AR7" s="137"/>
      <c r="AS7" s="136"/>
      <c r="BJ7" s="145"/>
      <c r="BK7" s="145"/>
      <c r="BL7" s="146"/>
      <c r="BM7" s="146"/>
      <c r="BN7" s="146"/>
    </row>
    <row r="8" spans="2:66" s="144" customFormat="1" ht="25.5" customHeight="1">
      <c r="B8" s="141"/>
      <c r="C8" s="981" t="s">
        <v>165</v>
      </c>
      <c r="D8" s="982"/>
      <c r="E8" s="982"/>
      <c r="F8" s="982"/>
      <c r="G8" s="982"/>
      <c r="H8" s="982"/>
      <c r="I8" s="982"/>
      <c r="J8" s="982"/>
      <c r="K8" s="982"/>
      <c r="L8" s="983">
        <f>Arbeidsvarslingsplan!L9</f>
        <v>0</v>
      </c>
      <c r="M8" s="984"/>
      <c r="N8" s="984"/>
      <c r="O8" s="984"/>
      <c r="P8" s="984"/>
      <c r="Q8" s="984"/>
      <c r="R8" s="984"/>
      <c r="S8" s="984"/>
      <c r="T8" s="984"/>
      <c r="U8" s="984"/>
      <c r="V8" s="984"/>
      <c r="W8" s="984"/>
      <c r="X8" s="984"/>
      <c r="Y8" s="984"/>
      <c r="Z8" s="984"/>
      <c r="AA8" s="984"/>
      <c r="AB8" s="984"/>
      <c r="AC8" s="984"/>
      <c r="AD8" s="984"/>
      <c r="AE8" s="984"/>
      <c r="AF8" s="984"/>
      <c r="AG8" s="984"/>
      <c r="AH8" s="984"/>
      <c r="AI8" s="984"/>
      <c r="AJ8" s="984"/>
      <c r="AK8" s="984"/>
      <c r="AL8" s="984"/>
      <c r="AM8" s="984"/>
      <c r="AN8" s="984"/>
      <c r="AO8" s="984"/>
      <c r="AP8" s="984"/>
      <c r="AQ8" s="985"/>
      <c r="AR8" s="137"/>
      <c r="BJ8" s="145"/>
      <c r="BK8" s="145"/>
      <c r="BL8" s="146"/>
      <c r="BM8" s="146"/>
      <c r="BN8" s="146"/>
    </row>
    <row r="9" spans="2:66" s="144" customFormat="1" ht="25.5" customHeight="1">
      <c r="B9" s="141"/>
      <c r="C9" s="981" t="s">
        <v>166</v>
      </c>
      <c r="D9" s="982"/>
      <c r="E9" s="982"/>
      <c r="F9" s="982"/>
      <c r="G9" s="982"/>
      <c r="H9" s="982"/>
      <c r="I9" s="982"/>
      <c r="J9" s="982"/>
      <c r="K9" s="982"/>
      <c r="L9" s="984">
        <f>Risikovurdering!L9</f>
        <v>0</v>
      </c>
      <c r="M9" s="984"/>
      <c r="N9" s="984"/>
      <c r="O9" s="984"/>
      <c r="P9" s="984"/>
      <c r="Q9" s="984"/>
      <c r="R9" s="984"/>
      <c r="S9" s="984"/>
      <c r="T9" s="984"/>
      <c r="U9" s="984"/>
      <c r="V9" s="984"/>
      <c r="W9" s="984"/>
      <c r="X9" s="984"/>
      <c r="Y9" s="984"/>
      <c r="Z9" s="984"/>
      <c r="AA9" s="984"/>
      <c r="AB9" s="984"/>
      <c r="AC9" s="984"/>
      <c r="AD9" s="984"/>
      <c r="AE9" s="984"/>
      <c r="AF9" s="984"/>
      <c r="AG9" s="984"/>
      <c r="AH9" s="984"/>
      <c r="AI9" s="984"/>
      <c r="AJ9" s="984"/>
      <c r="AK9" s="984"/>
      <c r="AL9" s="984"/>
      <c r="AM9" s="984"/>
      <c r="AN9" s="984"/>
      <c r="AO9" s="984"/>
      <c r="AP9" s="984"/>
      <c r="AQ9" s="985"/>
      <c r="AR9" s="137"/>
      <c r="BJ9" s="145"/>
      <c r="BK9" s="145"/>
      <c r="BL9" s="146"/>
      <c r="BM9" s="146"/>
      <c r="BN9" s="146"/>
    </row>
    <row r="10" spans="2:66" s="144" customFormat="1" ht="25.5" customHeight="1">
      <c r="B10" s="141"/>
      <c r="C10" s="981" t="s">
        <v>167</v>
      </c>
      <c r="D10" s="982"/>
      <c r="E10" s="982"/>
      <c r="F10" s="982"/>
      <c r="G10" s="982"/>
      <c r="H10" s="982"/>
      <c r="I10" s="982"/>
      <c r="J10" s="982"/>
      <c r="K10" s="982"/>
      <c r="L10" s="984">
        <f>Arbeidsvarslingsplan!L12</f>
        <v>0</v>
      </c>
      <c r="M10" s="984"/>
      <c r="N10" s="984"/>
      <c r="O10" s="984"/>
      <c r="P10" s="984"/>
      <c r="Q10" s="984"/>
      <c r="R10" s="984"/>
      <c r="S10" s="984"/>
      <c r="T10" s="984"/>
      <c r="U10" s="984"/>
      <c r="V10" s="984"/>
      <c r="W10" s="984"/>
      <c r="X10" s="984"/>
      <c r="Y10" s="984"/>
      <c r="Z10" s="984"/>
      <c r="AA10" s="984"/>
      <c r="AB10" s="984"/>
      <c r="AC10" s="984"/>
      <c r="AD10" s="984"/>
      <c r="AE10" s="984"/>
      <c r="AF10" s="984"/>
      <c r="AG10" s="984"/>
      <c r="AH10" s="984"/>
      <c r="AI10" s="984"/>
      <c r="AJ10" s="984"/>
      <c r="AK10" s="984"/>
      <c r="AL10" s="984"/>
      <c r="AM10" s="984"/>
      <c r="AN10" s="984"/>
      <c r="AO10" s="984"/>
      <c r="AP10" s="984"/>
      <c r="AQ10" s="985"/>
      <c r="AR10" s="137"/>
      <c r="BJ10" s="145"/>
      <c r="BK10" s="145"/>
      <c r="BL10" s="146"/>
      <c r="BM10" s="146"/>
      <c r="BN10" s="146"/>
    </row>
    <row r="11" spans="2:66" ht="25.5" customHeight="1" thickBot="1">
      <c r="B11" s="137"/>
      <c r="C11" s="971" t="s">
        <v>168</v>
      </c>
      <c r="D11" s="972"/>
      <c r="E11" s="972"/>
      <c r="F11" s="972"/>
      <c r="G11" s="972"/>
      <c r="H11" s="972"/>
      <c r="I11" s="972"/>
      <c r="J11" s="972"/>
      <c r="K11" s="972"/>
      <c r="L11" s="973"/>
      <c r="M11" s="973"/>
      <c r="N11" s="973"/>
      <c r="O11" s="973"/>
      <c r="P11" s="973"/>
      <c r="Q11" s="973"/>
      <c r="R11" s="973"/>
      <c r="S11" s="973"/>
      <c r="T11" s="973"/>
      <c r="U11" s="973"/>
      <c r="V11" s="973"/>
      <c r="W11" s="974" t="s">
        <v>169</v>
      </c>
      <c r="X11" s="974"/>
      <c r="Y11" s="974"/>
      <c r="Z11" s="974"/>
      <c r="AA11" s="974"/>
      <c r="AB11" s="974"/>
      <c r="AC11" s="973"/>
      <c r="AD11" s="973"/>
      <c r="AE11" s="973"/>
      <c r="AF11" s="973"/>
      <c r="AG11" s="973"/>
      <c r="AH11" s="973"/>
      <c r="AI11" s="973"/>
      <c r="AJ11" s="973"/>
      <c r="AK11" s="973"/>
      <c r="AL11" s="973"/>
      <c r="AM11" s="973"/>
      <c r="AN11" s="973"/>
      <c r="AO11" s="973"/>
      <c r="AP11" s="973"/>
      <c r="AQ11" s="975"/>
      <c r="AR11" s="137"/>
      <c r="BJ11" s="147"/>
      <c r="BK11" s="147"/>
      <c r="BL11" s="148"/>
      <c r="BM11" s="148"/>
      <c r="BN11" s="148"/>
    </row>
    <row r="12" spans="2:66" ht="9" customHeight="1" thickBot="1">
      <c r="B12" s="137"/>
      <c r="C12" s="149"/>
      <c r="D12" s="150"/>
      <c r="E12" s="150"/>
      <c r="F12" s="150"/>
      <c r="G12" s="150"/>
      <c r="H12" s="150"/>
      <c r="I12" s="150"/>
      <c r="J12" s="150"/>
      <c r="K12" s="151"/>
      <c r="L12" s="151"/>
      <c r="M12" s="151"/>
      <c r="N12" s="151"/>
      <c r="O12" s="151"/>
      <c r="P12" s="151"/>
      <c r="Q12" s="152"/>
      <c r="R12" s="152"/>
      <c r="S12" s="152"/>
      <c r="T12" s="152"/>
      <c r="U12" s="152"/>
      <c r="V12" s="152"/>
      <c r="W12" s="152"/>
      <c r="X12" s="152"/>
      <c r="Y12" s="152"/>
      <c r="Z12" s="152"/>
      <c r="AA12" s="152"/>
      <c r="AB12" s="152"/>
      <c r="AC12" s="152"/>
      <c r="AD12" s="152"/>
      <c r="AE12" s="152"/>
      <c r="AF12" s="152"/>
      <c r="AG12" s="152"/>
      <c r="AH12" s="152"/>
      <c r="AI12" s="152"/>
      <c r="AJ12" s="152"/>
      <c r="AK12" s="152"/>
      <c r="AL12" s="152"/>
      <c r="AM12" s="152"/>
      <c r="AN12" s="152"/>
      <c r="AO12" s="152"/>
      <c r="AP12" s="152"/>
      <c r="AQ12" s="153"/>
      <c r="AR12" s="137"/>
      <c r="BJ12" s="147"/>
      <c r="BK12" s="147"/>
      <c r="BL12" s="148"/>
      <c r="BM12" s="148"/>
      <c r="BN12" s="148"/>
    </row>
    <row r="13" spans="2:66" ht="19.5" customHeight="1">
      <c r="B13" s="137"/>
      <c r="C13" s="154" t="s">
        <v>281</v>
      </c>
      <c r="D13" s="155"/>
      <c r="E13" s="155"/>
      <c r="F13" s="155"/>
      <c r="G13" s="155"/>
      <c r="H13" s="155"/>
      <c r="I13" s="155"/>
      <c r="J13" s="155"/>
      <c r="K13" s="155"/>
      <c r="L13" s="155"/>
      <c r="M13" s="155"/>
      <c r="N13" s="155"/>
      <c r="O13" s="155"/>
      <c r="P13" s="155"/>
      <c r="Q13" s="155"/>
      <c r="R13" s="155"/>
      <c r="S13" s="155"/>
      <c r="T13" s="155"/>
      <c r="U13" s="156"/>
      <c r="V13" s="156"/>
      <c r="W13" s="156"/>
      <c r="X13" s="976" t="s">
        <v>282</v>
      </c>
      <c r="Y13" s="977"/>
      <c r="Z13" s="978" t="s">
        <v>283</v>
      </c>
      <c r="AA13" s="979"/>
      <c r="AB13" s="979"/>
      <c r="AC13" s="979"/>
      <c r="AD13" s="979"/>
      <c r="AE13" s="979"/>
      <c r="AF13" s="979"/>
      <c r="AG13" s="979"/>
      <c r="AH13" s="979"/>
      <c r="AI13" s="979"/>
      <c r="AJ13" s="979"/>
      <c r="AK13" s="979"/>
      <c r="AL13" s="979"/>
      <c r="AM13" s="979"/>
      <c r="AN13" s="979"/>
      <c r="AO13" s="979"/>
      <c r="AP13" s="980"/>
      <c r="AQ13" s="157" t="s">
        <v>183</v>
      </c>
      <c r="AR13" s="137"/>
    </row>
    <row r="14" spans="2:66" ht="30" customHeight="1">
      <c r="B14" s="137"/>
      <c r="C14" s="968" t="s">
        <v>284</v>
      </c>
      <c r="D14" s="969"/>
      <c r="E14" s="969"/>
      <c r="F14" s="969"/>
      <c r="G14" s="969"/>
      <c r="H14" s="969"/>
      <c r="I14" s="969"/>
      <c r="J14" s="969"/>
      <c r="K14" s="969"/>
      <c r="L14" s="969"/>
      <c r="M14" s="969"/>
      <c r="N14" s="969"/>
      <c r="O14" s="969"/>
      <c r="P14" s="969"/>
      <c r="Q14" s="969"/>
      <c r="R14" s="969"/>
      <c r="S14" s="969"/>
      <c r="T14" s="969"/>
      <c r="U14" s="969"/>
      <c r="V14" s="969"/>
      <c r="W14" s="970"/>
      <c r="X14" s="959"/>
      <c r="Y14" s="960"/>
      <c r="Z14" s="959"/>
      <c r="AA14" s="960"/>
      <c r="AB14" s="960"/>
      <c r="AC14" s="960"/>
      <c r="AD14" s="960"/>
      <c r="AE14" s="960"/>
      <c r="AF14" s="960"/>
      <c r="AG14" s="960"/>
      <c r="AH14" s="960"/>
      <c r="AI14" s="960"/>
      <c r="AJ14" s="960"/>
      <c r="AK14" s="960"/>
      <c r="AL14" s="960"/>
      <c r="AM14" s="960"/>
      <c r="AN14" s="960"/>
      <c r="AO14" s="960"/>
      <c r="AP14" s="961"/>
      <c r="AQ14" s="158"/>
      <c r="AR14" s="137"/>
    </row>
    <row r="15" spans="2:66" ht="30" customHeight="1">
      <c r="B15" s="137"/>
      <c r="C15" s="956" t="s">
        <v>285</v>
      </c>
      <c r="D15" s="957"/>
      <c r="E15" s="957"/>
      <c r="F15" s="957"/>
      <c r="G15" s="957"/>
      <c r="H15" s="957"/>
      <c r="I15" s="957"/>
      <c r="J15" s="957"/>
      <c r="K15" s="957"/>
      <c r="L15" s="957"/>
      <c r="M15" s="957"/>
      <c r="N15" s="957"/>
      <c r="O15" s="957"/>
      <c r="P15" s="957"/>
      <c r="Q15" s="957"/>
      <c r="R15" s="957"/>
      <c r="S15" s="957"/>
      <c r="T15" s="957"/>
      <c r="U15" s="957"/>
      <c r="V15" s="957"/>
      <c r="W15" s="958"/>
      <c r="X15" s="959"/>
      <c r="Y15" s="960"/>
      <c r="Z15" s="959"/>
      <c r="AA15" s="960"/>
      <c r="AB15" s="960"/>
      <c r="AC15" s="960"/>
      <c r="AD15" s="960"/>
      <c r="AE15" s="960"/>
      <c r="AF15" s="960"/>
      <c r="AG15" s="960"/>
      <c r="AH15" s="960"/>
      <c r="AI15" s="960"/>
      <c r="AJ15" s="960"/>
      <c r="AK15" s="960"/>
      <c r="AL15" s="960"/>
      <c r="AM15" s="960"/>
      <c r="AN15" s="960"/>
      <c r="AO15" s="960"/>
      <c r="AP15" s="961"/>
      <c r="AQ15" s="158"/>
      <c r="AR15" s="137"/>
    </row>
    <row r="16" spans="2:66" ht="30" customHeight="1">
      <c r="B16" s="137"/>
      <c r="C16" s="956" t="s">
        <v>286</v>
      </c>
      <c r="D16" s="957"/>
      <c r="E16" s="957"/>
      <c r="F16" s="957"/>
      <c r="G16" s="957"/>
      <c r="H16" s="957"/>
      <c r="I16" s="957"/>
      <c r="J16" s="957"/>
      <c r="K16" s="957"/>
      <c r="L16" s="957"/>
      <c r="M16" s="957"/>
      <c r="N16" s="957"/>
      <c r="O16" s="957"/>
      <c r="P16" s="957"/>
      <c r="Q16" s="957"/>
      <c r="R16" s="957"/>
      <c r="S16" s="957"/>
      <c r="T16" s="957"/>
      <c r="U16" s="957"/>
      <c r="V16" s="957"/>
      <c r="W16" s="958"/>
      <c r="X16" s="959"/>
      <c r="Y16" s="960"/>
      <c r="Z16" s="959"/>
      <c r="AA16" s="960"/>
      <c r="AB16" s="960"/>
      <c r="AC16" s="960"/>
      <c r="AD16" s="960"/>
      <c r="AE16" s="960"/>
      <c r="AF16" s="960"/>
      <c r="AG16" s="960"/>
      <c r="AH16" s="960"/>
      <c r="AI16" s="960"/>
      <c r="AJ16" s="960"/>
      <c r="AK16" s="960"/>
      <c r="AL16" s="960"/>
      <c r="AM16" s="960"/>
      <c r="AN16" s="960"/>
      <c r="AO16" s="960"/>
      <c r="AP16" s="961"/>
      <c r="AQ16" s="158"/>
      <c r="AR16" s="137"/>
    </row>
    <row r="17" spans="2:44" ht="30" customHeight="1">
      <c r="B17" s="137"/>
      <c r="C17" s="956" t="s">
        <v>287</v>
      </c>
      <c r="D17" s="957"/>
      <c r="E17" s="957"/>
      <c r="F17" s="957"/>
      <c r="G17" s="957"/>
      <c r="H17" s="957"/>
      <c r="I17" s="957"/>
      <c r="J17" s="957"/>
      <c r="K17" s="957"/>
      <c r="L17" s="957"/>
      <c r="M17" s="957"/>
      <c r="N17" s="957"/>
      <c r="O17" s="957"/>
      <c r="P17" s="957"/>
      <c r="Q17" s="957"/>
      <c r="R17" s="957"/>
      <c r="S17" s="957"/>
      <c r="T17" s="957"/>
      <c r="U17" s="957"/>
      <c r="V17" s="957"/>
      <c r="W17" s="958"/>
      <c r="X17" s="959"/>
      <c r="Y17" s="960"/>
      <c r="Z17" s="959"/>
      <c r="AA17" s="960"/>
      <c r="AB17" s="960"/>
      <c r="AC17" s="960"/>
      <c r="AD17" s="960"/>
      <c r="AE17" s="960"/>
      <c r="AF17" s="960"/>
      <c r="AG17" s="960"/>
      <c r="AH17" s="960"/>
      <c r="AI17" s="960"/>
      <c r="AJ17" s="960"/>
      <c r="AK17" s="960"/>
      <c r="AL17" s="960"/>
      <c r="AM17" s="960"/>
      <c r="AN17" s="960"/>
      <c r="AO17" s="960"/>
      <c r="AP17" s="961"/>
      <c r="AQ17" s="158"/>
      <c r="AR17" s="137"/>
    </row>
    <row r="18" spans="2:44" ht="30" customHeight="1">
      <c r="B18" s="137"/>
      <c r="C18" s="956" t="s">
        <v>288</v>
      </c>
      <c r="D18" s="957"/>
      <c r="E18" s="957"/>
      <c r="F18" s="957"/>
      <c r="G18" s="957"/>
      <c r="H18" s="957"/>
      <c r="I18" s="957"/>
      <c r="J18" s="957"/>
      <c r="K18" s="957"/>
      <c r="L18" s="957"/>
      <c r="M18" s="957"/>
      <c r="N18" s="957"/>
      <c r="O18" s="957"/>
      <c r="P18" s="957"/>
      <c r="Q18" s="957"/>
      <c r="R18" s="957"/>
      <c r="S18" s="957"/>
      <c r="T18" s="957"/>
      <c r="U18" s="957"/>
      <c r="V18" s="957"/>
      <c r="W18" s="958"/>
      <c r="X18" s="959"/>
      <c r="Y18" s="960"/>
      <c r="Z18" s="959"/>
      <c r="AA18" s="960"/>
      <c r="AB18" s="960"/>
      <c r="AC18" s="960"/>
      <c r="AD18" s="960"/>
      <c r="AE18" s="960"/>
      <c r="AF18" s="960"/>
      <c r="AG18" s="960"/>
      <c r="AH18" s="960"/>
      <c r="AI18" s="960"/>
      <c r="AJ18" s="960"/>
      <c r="AK18" s="960"/>
      <c r="AL18" s="960"/>
      <c r="AM18" s="960"/>
      <c r="AN18" s="960"/>
      <c r="AO18" s="960"/>
      <c r="AP18" s="961"/>
      <c r="AQ18" s="158"/>
      <c r="AR18" s="137"/>
    </row>
    <row r="19" spans="2:44" ht="30" customHeight="1">
      <c r="B19" s="137"/>
      <c r="C19" s="956" t="s">
        <v>289</v>
      </c>
      <c r="D19" s="957"/>
      <c r="E19" s="957"/>
      <c r="F19" s="957"/>
      <c r="G19" s="957"/>
      <c r="H19" s="957"/>
      <c r="I19" s="957"/>
      <c r="J19" s="957"/>
      <c r="K19" s="957"/>
      <c r="L19" s="957"/>
      <c r="M19" s="957"/>
      <c r="N19" s="957"/>
      <c r="O19" s="957"/>
      <c r="P19" s="957"/>
      <c r="Q19" s="957"/>
      <c r="R19" s="957"/>
      <c r="S19" s="957"/>
      <c r="T19" s="957"/>
      <c r="U19" s="957"/>
      <c r="V19" s="957"/>
      <c r="W19" s="958"/>
      <c r="X19" s="959"/>
      <c r="Y19" s="960"/>
      <c r="Z19" s="959"/>
      <c r="AA19" s="960"/>
      <c r="AB19" s="960"/>
      <c r="AC19" s="960"/>
      <c r="AD19" s="960"/>
      <c r="AE19" s="960"/>
      <c r="AF19" s="960"/>
      <c r="AG19" s="960"/>
      <c r="AH19" s="960"/>
      <c r="AI19" s="960"/>
      <c r="AJ19" s="960"/>
      <c r="AK19" s="960"/>
      <c r="AL19" s="960"/>
      <c r="AM19" s="960"/>
      <c r="AN19" s="960"/>
      <c r="AO19" s="960"/>
      <c r="AP19" s="961"/>
      <c r="AQ19" s="158"/>
      <c r="AR19" s="137"/>
    </row>
    <row r="20" spans="2:44" ht="30" customHeight="1">
      <c r="B20" s="137"/>
      <c r="C20" s="956" t="s">
        <v>290</v>
      </c>
      <c r="D20" s="957"/>
      <c r="E20" s="957"/>
      <c r="F20" s="957"/>
      <c r="G20" s="957"/>
      <c r="H20" s="957"/>
      <c r="I20" s="957"/>
      <c r="J20" s="957"/>
      <c r="K20" s="957"/>
      <c r="L20" s="957"/>
      <c r="M20" s="957"/>
      <c r="N20" s="957"/>
      <c r="O20" s="957"/>
      <c r="P20" s="957"/>
      <c r="Q20" s="957"/>
      <c r="R20" s="957"/>
      <c r="S20" s="957"/>
      <c r="T20" s="957"/>
      <c r="U20" s="957"/>
      <c r="V20" s="957"/>
      <c r="W20" s="958"/>
      <c r="X20" s="959"/>
      <c r="Y20" s="960"/>
      <c r="Z20" s="959"/>
      <c r="AA20" s="960"/>
      <c r="AB20" s="960"/>
      <c r="AC20" s="960"/>
      <c r="AD20" s="960"/>
      <c r="AE20" s="960"/>
      <c r="AF20" s="960"/>
      <c r="AG20" s="960"/>
      <c r="AH20" s="960"/>
      <c r="AI20" s="960"/>
      <c r="AJ20" s="960"/>
      <c r="AK20" s="960"/>
      <c r="AL20" s="960"/>
      <c r="AM20" s="960"/>
      <c r="AN20" s="960"/>
      <c r="AO20" s="960"/>
      <c r="AP20" s="961"/>
      <c r="AQ20" s="158"/>
      <c r="AR20" s="137"/>
    </row>
    <row r="21" spans="2:44" ht="30" customHeight="1">
      <c r="B21" s="137"/>
      <c r="C21" s="956" t="s">
        <v>291</v>
      </c>
      <c r="D21" s="957"/>
      <c r="E21" s="957"/>
      <c r="F21" s="957"/>
      <c r="G21" s="957"/>
      <c r="H21" s="957"/>
      <c r="I21" s="957"/>
      <c r="J21" s="957"/>
      <c r="K21" s="957"/>
      <c r="L21" s="957"/>
      <c r="M21" s="957"/>
      <c r="N21" s="957"/>
      <c r="O21" s="957"/>
      <c r="P21" s="957"/>
      <c r="Q21" s="957"/>
      <c r="R21" s="957"/>
      <c r="S21" s="957"/>
      <c r="T21" s="957"/>
      <c r="U21" s="957"/>
      <c r="V21" s="957"/>
      <c r="W21" s="958"/>
      <c r="X21" s="959"/>
      <c r="Y21" s="960"/>
      <c r="Z21" s="959"/>
      <c r="AA21" s="960"/>
      <c r="AB21" s="960"/>
      <c r="AC21" s="960"/>
      <c r="AD21" s="960"/>
      <c r="AE21" s="960"/>
      <c r="AF21" s="960"/>
      <c r="AG21" s="960"/>
      <c r="AH21" s="960"/>
      <c r="AI21" s="960"/>
      <c r="AJ21" s="960"/>
      <c r="AK21" s="960"/>
      <c r="AL21" s="960"/>
      <c r="AM21" s="960"/>
      <c r="AN21" s="960"/>
      <c r="AO21" s="960"/>
      <c r="AP21" s="961"/>
      <c r="AQ21" s="158"/>
      <c r="AR21" s="137"/>
    </row>
    <row r="22" spans="2:44" ht="30" customHeight="1">
      <c r="B22" s="137"/>
      <c r="C22" s="956" t="s">
        <v>292</v>
      </c>
      <c r="D22" s="957"/>
      <c r="E22" s="957"/>
      <c r="F22" s="957"/>
      <c r="G22" s="957"/>
      <c r="H22" s="957"/>
      <c r="I22" s="957"/>
      <c r="J22" s="957"/>
      <c r="K22" s="957"/>
      <c r="L22" s="957"/>
      <c r="M22" s="957"/>
      <c r="N22" s="957"/>
      <c r="O22" s="957"/>
      <c r="P22" s="957"/>
      <c r="Q22" s="957"/>
      <c r="R22" s="957"/>
      <c r="S22" s="957"/>
      <c r="T22" s="957"/>
      <c r="U22" s="957"/>
      <c r="V22" s="957"/>
      <c r="W22" s="958"/>
      <c r="X22" s="959"/>
      <c r="Y22" s="960"/>
      <c r="Z22" s="959"/>
      <c r="AA22" s="960"/>
      <c r="AB22" s="960"/>
      <c r="AC22" s="960"/>
      <c r="AD22" s="960"/>
      <c r="AE22" s="960"/>
      <c r="AF22" s="960"/>
      <c r="AG22" s="960"/>
      <c r="AH22" s="960"/>
      <c r="AI22" s="960"/>
      <c r="AJ22" s="960"/>
      <c r="AK22" s="960"/>
      <c r="AL22" s="960"/>
      <c r="AM22" s="960"/>
      <c r="AN22" s="960"/>
      <c r="AO22" s="960"/>
      <c r="AP22" s="961"/>
      <c r="AQ22" s="158"/>
      <c r="AR22" s="137"/>
    </row>
    <row r="23" spans="2:44" ht="30" customHeight="1">
      <c r="B23" s="137"/>
      <c r="C23" s="159" t="s">
        <v>293</v>
      </c>
      <c r="D23" s="160"/>
      <c r="E23" s="160"/>
      <c r="F23" s="160"/>
      <c r="G23" s="160"/>
      <c r="H23" s="160"/>
      <c r="I23" s="160"/>
      <c r="J23" s="160"/>
      <c r="K23" s="160"/>
      <c r="L23" s="160"/>
      <c r="M23" s="160"/>
      <c r="N23" s="160"/>
      <c r="O23" s="160"/>
      <c r="P23" s="160"/>
      <c r="Q23" s="160"/>
      <c r="R23" s="160"/>
      <c r="S23" s="160"/>
      <c r="T23" s="160"/>
      <c r="U23" s="160"/>
      <c r="V23" s="160"/>
      <c r="W23" s="161"/>
      <c r="X23" s="959"/>
      <c r="Y23" s="960"/>
      <c r="Z23" s="959"/>
      <c r="AA23" s="960"/>
      <c r="AB23" s="960"/>
      <c r="AC23" s="960"/>
      <c r="AD23" s="960"/>
      <c r="AE23" s="960"/>
      <c r="AF23" s="960"/>
      <c r="AG23" s="960"/>
      <c r="AH23" s="960"/>
      <c r="AI23" s="960"/>
      <c r="AJ23" s="960"/>
      <c r="AK23" s="960"/>
      <c r="AL23" s="960"/>
      <c r="AM23" s="960"/>
      <c r="AN23" s="960"/>
      <c r="AO23" s="960"/>
      <c r="AP23" s="961"/>
      <c r="AQ23" s="158"/>
      <c r="AR23" s="137"/>
    </row>
    <row r="24" spans="2:44" ht="30" customHeight="1">
      <c r="B24" s="137"/>
      <c r="C24" s="159" t="s">
        <v>294</v>
      </c>
      <c r="D24" s="160"/>
      <c r="E24" s="160"/>
      <c r="F24" s="160"/>
      <c r="G24" s="160"/>
      <c r="H24" s="160"/>
      <c r="I24" s="160"/>
      <c r="J24" s="160"/>
      <c r="K24" s="160"/>
      <c r="L24" s="160"/>
      <c r="M24" s="160"/>
      <c r="N24" s="160"/>
      <c r="O24" s="160"/>
      <c r="P24" s="160"/>
      <c r="Q24" s="160"/>
      <c r="R24" s="160"/>
      <c r="S24" s="160"/>
      <c r="T24" s="160"/>
      <c r="U24" s="160"/>
      <c r="V24" s="160"/>
      <c r="W24" s="161"/>
      <c r="X24" s="959"/>
      <c r="Y24" s="960"/>
      <c r="Z24" s="959"/>
      <c r="AA24" s="960"/>
      <c r="AB24" s="960"/>
      <c r="AC24" s="960"/>
      <c r="AD24" s="960"/>
      <c r="AE24" s="960"/>
      <c r="AF24" s="960"/>
      <c r="AG24" s="960"/>
      <c r="AH24" s="960"/>
      <c r="AI24" s="960"/>
      <c r="AJ24" s="960"/>
      <c r="AK24" s="960"/>
      <c r="AL24" s="960"/>
      <c r="AM24" s="960"/>
      <c r="AN24" s="960"/>
      <c r="AO24" s="960"/>
      <c r="AP24" s="961"/>
      <c r="AQ24" s="158"/>
      <c r="AR24" s="137"/>
    </row>
    <row r="25" spans="2:44" ht="30" customHeight="1">
      <c r="B25" s="137"/>
      <c r="C25" s="159" t="s">
        <v>295</v>
      </c>
      <c r="D25" s="160"/>
      <c r="E25" s="160"/>
      <c r="F25" s="160"/>
      <c r="G25" s="160"/>
      <c r="H25" s="160"/>
      <c r="I25" s="160"/>
      <c r="J25" s="160"/>
      <c r="K25" s="160"/>
      <c r="L25" s="160"/>
      <c r="M25" s="160"/>
      <c r="N25" s="160"/>
      <c r="O25" s="160"/>
      <c r="P25" s="160"/>
      <c r="Q25" s="160"/>
      <c r="R25" s="160"/>
      <c r="S25" s="160"/>
      <c r="T25" s="160"/>
      <c r="U25" s="160"/>
      <c r="V25" s="160"/>
      <c r="W25" s="161"/>
      <c r="X25" s="959"/>
      <c r="Y25" s="960"/>
      <c r="Z25" s="959"/>
      <c r="AA25" s="960"/>
      <c r="AB25" s="960"/>
      <c r="AC25" s="960"/>
      <c r="AD25" s="960"/>
      <c r="AE25" s="960"/>
      <c r="AF25" s="960"/>
      <c r="AG25" s="960"/>
      <c r="AH25" s="960"/>
      <c r="AI25" s="960"/>
      <c r="AJ25" s="960"/>
      <c r="AK25" s="960"/>
      <c r="AL25" s="960"/>
      <c r="AM25" s="960"/>
      <c r="AN25" s="960"/>
      <c r="AO25" s="960"/>
      <c r="AP25" s="961"/>
      <c r="AQ25" s="158"/>
      <c r="AR25" s="137"/>
    </row>
    <row r="26" spans="2:44" ht="30" customHeight="1">
      <c r="B26" s="137"/>
      <c r="C26" s="956" t="s">
        <v>296</v>
      </c>
      <c r="D26" s="957"/>
      <c r="E26" s="957"/>
      <c r="F26" s="957"/>
      <c r="G26" s="957"/>
      <c r="H26" s="957"/>
      <c r="I26" s="957"/>
      <c r="J26" s="957"/>
      <c r="K26" s="957"/>
      <c r="L26" s="957"/>
      <c r="M26" s="957"/>
      <c r="N26" s="957"/>
      <c r="O26" s="957"/>
      <c r="P26" s="957"/>
      <c r="Q26" s="957"/>
      <c r="R26" s="957"/>
      <c r="S26" s="957"/>
      <c r="T26" s="957"/>
      <c r="U26" s="957"/>
      <c r="V26" s="957"/>
      <c r="W26" s="958"/>
      <c r="X26" s="959"/>
      <c r="Y26" s="960"/>
      <c r="Z26" s="959"/>
      <c r="AA26" s="960"/>
      <c r="AB26" s="960"/>
      <c r="AC26" s="960"/>
      <c r="AD26" s="960"/>
      <c r="AE26" s="960"/>
      <c r="AF26" s="960"/>
      <c r="AG26" s="960"/>
      <c r="AH26" s="960"/>
      <c r="AI26" s="960"/>
      <c r="AJ26" s="960"/>
      <c r="AK26" s="960"/>
      <c r="AL26" s="960"/>
      <c r="AM26" s="960"/>
      <c r="AN26" s="960"/>
      <c r="AO26" s="960"/>
      <c r="AP26" s="961"/>
      <c r="AQ26" s="158"/>
      <c r="AR26" s="137"/>
    </row>
    <row r="27" spans="2:44" ht="30" customHeight="1">
      <c r="B27" s="137"/>
      <c r="C27" s="956" t="s">
        <v>297</v>
      </c>
      <c r="D27" s="957"/>
      <c r="E27" s="957"/>
      <c r="F27" s="957"/>
      <c r="G27" s="957"/>
      <c r="H27" s="957"/>
      <c r="I27" s="957"/>
      <c r="J27" s="957"/>
      <c r="K27" s="957"/>
      <c r="L27" s="957"/>
      <c r="M27" s="957"/>
      <c r="N27" s="957"/>
      <c r="O27" s="957"/>
      <c r="P27" s="957"/>
      <c r="Q27" s="957"/>
      <c r="R27" s="957"/>
      <c r="S27" s="957"/>
      <c r="T27" s="957"/>
      <c r="U27" s="957"/>
      <c r="V27" s="957"/>
      <c r="W27" s="958"/>
      <c r="X27" s="959"/>
      <c r="Y27" s="960"/>
      <c r="Z27" s="959"/>
      <c r="AA27" s="960"/>
      <c r="AB27" s="960"/>
      <c r="AC27" s="960"/>
      <c r="AD27" s="960"/>
      <c r="AE27" s="960"/>
      <c r="AF27" s="960"/>
      <c r="AG27" s="960"/>
      <c r="AH27" s="960"/>
      <c r="AI27" s="960"/>
      <c r="AJ27" s="960"/>
      <c r="AK27" s="960"/>
      <c r="AL27" s="960"/>
      <c r="AM27" s="960"/>
      <c r="AN27" s="960"/>
      <c r="AO27" s="960"/>
      <c r="AP27" s="961"/>
      <c r="AQ27" s="158"/>
      <c r="AR27" s="137"/>
    </row>
    <row r="28" spans="2:44" ht="30" customHeight="1">
      <c r="B28" s="137"/>
      <c r="C28" s="956" t="s">
        <v>298</v>
      </c>
      <c r="D28" s="957"/>
      <c r="E28" s="957"/>
      <c r="F28" s="957"/>
      <c r="G28" s="957"/>
      <c r="H28" s="957"/>
      <c r="I28" s="957"/>
      <c r="J28" s="957"/>
      <c r="K28" s="957"/>
      <c r="L28" s="957"/>
      <c r="M28" s="957"/>
      <c r="N28" s="957"/>
      <c r="O28" s="957"/>
      <c r="P28" s="957"/>
      <c r="Q28" s="957"/>
      <c r="R28" s="957"/>
      <c r="S28" s="957"/>
      <c r="T28" s="957"/>
      <c r="U28" s="957"/>
      <c r="V28" s="957"/>
      <c r="W28" s="958"/>
      <c r="X28" s="959"/>
      <c r="Y28" s="960"/>
      <c r="Z28" s="959"/>
      <c r="AA28" s="960"/>
      <c r="AB28" s="960"/>
      <c r="AC28" s="960"/>
      <c r="AD28" s="960"/>
      <c r="AE28" s="960"/>
      <c r="AF28" s="960"/>
      <c r="AG28" s="960"/>
      <c r="AH28" s="960"/>
      <c r="AI28" s="960"/>
      <c r="AJ28" s="960"/>
      <c r="AK28" s="960"/>
      <c r="AL28" s="960"/>
      <c r="AM28" s="960"/>
      <c r="AN28" s="960"/>
      <c r="AO28" s="960"/>
      <c r="AP28" s="961"/>
      <c r="AQ28" s="158"/>
      <c r="AR28" s="137"/>
    </row>
    <row r="29" spans="2:44" ht="30" customHeight="1">
      <c r="B29" s="137"/>
      <c r="C29" s="956" t="s">
        <v>299</v>
      </c>
      <c r="D29" s="957"/>
      <c r="E29" s="957"/>
      <c r="F29" s="957"/>
      <c r="G29" s="957"/>
      <c r="H29" s="957"/>
      <c r="I29" s="957"/>
      <c r="J29" s="957"/>
      <c r="K29" s="957"/>
      <c r="L29" s="957"/>
      <c r="M29" s="957"/>
      <c r="N29" s="957"/>
      <c r="O29" s="957"/>
      <c r="P29" s="957"/>
      <c r="Q29" s="957"/>
      <c r="R29" s="957"/>
      <c r="S29" s="957"/>
      <c r="T29" s="957"/>
      <c r="U29" s="957"/>
      <c r="V29" s="957"/>
      <c r="W29" s="958"/>
      <c r="X29" s="959"/>
      <c r="Y29" s="960"/>
      <c r="Z29" s="959"/>
      <c r="AA29" s="960"/>
      <c r="AB29" s="960"/>
      <c r="AC29" s="960"/>
      <c r="AD29" s="960"/>
      <c r="AE29" s="960"/>
      <c r="AF29" s="960"/>
      <c r="AG29" s="960"/>
      <c r="AH29" s="960"/>
      <c r="AI29" s="960"/>
      <c r="AJ29" s="960"/>
      <c r="AK29" s="960"/>
      <c r="AL29" s="960"/>
      <c r="AM29" s="960"/>
      <c r="AN29" s="960"/>
      <c r="AO29" s="960"/>
      <c r="AP29" s="961"/>
      <c r="AQ29" s="158"/>
      <c r="AR29" s="137"/>
    </row>
    <row r="30" spans="2:44" ht="30" customHeight="1">
      <c r="B30" s="137"/>
      <c r="C30" s="956" t="s">
        <v>300</v>
      </c>
      <c r="D30" s="957"/>
      <c r="E30" s="957"/>
      <c r="F30" s="957"/>
      <c r="G30" s="957"/>
      <c r="H30" s="957"/>
      <c r="I30" s="957"/>
      <c r="J30" s="957"/>
      <c r="K30" s="957"/>
      <c r="L30" s="957"/>
      <c r="M30" s="957"/>
      <c r="N30" s="957"/>
      <c r="O30" s="957"/>
      <c r="P30" s="957"/>
      <c r="Q30" s="957"/>
      <c r="R30" s="957"/>
      <c r="S30" s="957"/>
      <c r="T30" s="957"/>
      <c r="U30" s="957"/>
      <c r="V30" s="957"/>
      <c r="W30" s="958"/>
      <c r="X30" s="959"/>
      <c r="Y30" s="960"/>
      <c r="Z30" s="959"/>
      <c r="AA30" s="960"/>
      <c r="AB30" s="960"/>
      <c r="AC30" s="960"/>
      <c r="AD30" s="960"/>
      <c r="AE30" s="960"/>
      <c r="AF30" s="960"/>
      <c r="AG30" s="960"/>
      <c r="AH30" s="960"/>
      <c r="AI30" s="960"/>
      <c r="AJ30" s="960"/>
      <c r="AK30" s="960"/>
      <c r="AL30" s="960"/>
      <c r="AM30" s="960"/>
      <c r="AN30" s="960"/>
      <c r="AO30" s="960"/>
      <c r="AP30" s="961"/>
      <c r="AQ30" s="158"/>
      <c r="AR30" s="137"/>
    </row>
    <row r="31" spans="2:44" ht="30" customHeight="1" thickBot="1">
      <c r="B31" s="137"/>
      <c r="C31" s="962" t="s">
        <v>301</v>
      </c>
      <c r="D31" s="963"/>
      <c r="E31" s="963"/>
      <c r="F31" s="963"/>
      <c r="G31" s="963"/>
      <c r="H31" s="963"/>
      <c r="I31" s="963"/>
      <c r="J31" s="963"/>
      <c r="K31" s="963"/>
      <c r="L31" s="963"/>
      <c r="M31" s="963"/>
      <c r="N31" s="963"/>
      <c r="O31" s="963"/>
      <c r="P31" s="963"/>
      <c r="Q31" s="963"/>
      <c r="R31" s="963"/>
      <c r="S31" s="963"/>
      <c r="T31" s="963"/>
      <c r="U31" s="963"/>
      <c r="V31" s="963"/>
      <c r="W31" s="964"/>
      <c r="X31" s="959"/>
      <c r="Y31" s="960"/>
      <c r="Z31" s="965"/>
      <c r="AA31" s="966"/>
      <c r="AB31" s="966"/>
      <c r="AC31" s="966"/>
      <c r="AD31" s="966"/>
      <c r="AE31" s="966"/>
      <c r="AF31" s="966"/>
      <c r="AG31" s="966"/>
      <c r="AH31" s="966"/>
      <c r="AI31" s="966"/>
      <c r="AJ31" s="966"/>
      <c r="AK31" s="966"/>
      <c r="AL31" s="966"/>
      <c r="AM31" s="966"/>
      <c r="AN31" s="966"/>
      <c r="AO31" s="966"/>
      <c r="AP31" s="967"/>
      <c r="AQ31" s="162"/>
      <c r="AR31" s="137"/>
    </row>
    <row r="32" spans="2:44" ht="12.75" customHeight="1">
      <c r="B32" s="137"/>
      <c r="C32" s="945" t="s">
        <v>302</v>
      </c>
      <c r="D32" s="946"/>
      <c r="E32" s="946"/>
      <c r="F32" s="946"/>
      <c r="G32" s="946"/>
      <c r="H32" s="946"/>
      <c r="I32" s="946"/>
      <c r="J32" s="946"/>
      <c r="K32" s="946"/>
      <c r="L32" s="946"/>
      <c r="M32" s="946"/>
      <c r="N32" s="946"/>
      <c r="O32" s="946"/>
      <c r="P32" s="946"/>
      <c r="Q32" s="946"/>
      <c r="R32" s="946"/>
      <c r="S32" s="946"/>
      <c r="T32" s="946"/>
      <c r="U32" s="946"/>
      <c r="V32" s="946"/>
      <c r="W32" s="946"/>
      <c r="X32" s="946"/>
      <c r="Y32" s="946"/>
      <c r="Z32" s="946"/>
      <c r="AA32" s="946"/>
      <c r="AB32" s="946"/>
      <c r="AC32" s="946"/>
      <c r="AD32" s="946"/>
      <c r="AE32" s="946"/>
      <c r="AF32" s="946"/>
      <c r="AG32" s="946"/>
      <c r="AH32" s="946"/>
      <c r="AI32" s="946"/>
      <c r="AJ32" s="946"/>
      <c r="AK32" s="946"/>
      <c r="AL32" s="946"/>
      <c r="AM32" s="946"/>
      <c r="AN32" s="946"/>
      <c r="AO32" s="946"/>
      <c r="AP32" s="946"/>
      <c r="AQ32" s="947"/>
      <c r="AR32" s="137"/>
    </row>
    <row r="33" spans="2:44" ht="52.5" customHeight="1">
      <c r="B33" s="137"/>
      <c r="C33" s="948"/>
      <c r="D33" s="949"/>
      <c r="E33" s="949"/>
      <c r="F33" s="949"/>
      <c r="G33" s="949"/>
      <c r="H33" s="949"/>
      <c r="I33" s="949"/>
      <c r="J33" s="949"/>
      <c r="K33" s="949"/>
      <c r="L33" s="949"/>
      <c r="M33" s="949"/>
      <c r="N33" s="949"/>
      <c r="O33" s="949"/>
      <c r="P33" s="949"/>
      <c r="Q33" s="949"/>
      <c r="R33" s="949"/>
      <c r="S33" s="949"/>
      <c r="T33" s="949"/>
      <c r="U33" s="949"/>
      <c r="V33" s="949"/>
      <c r="W33" s="949"/>
      <c r="X33" s="949"/>
      <c r="Y33" s="949"/>
      <c r="Z33" s="949"/>
      <c r="AA33" s="949"/>
      <c r="AB33" s="949"/>
      <c r="AC33" s="949"/>
      <c r="AD33" s="949"/>
      <c r="AE33" s="949"/>
      <c r="AF33" s="949"/>
      <c r="AG33" s="949"/>
      <c r="AH33" s="949"/>
      <c r="AI33" s="949"/>
      <c r="AJ33" s="949"/>
      <c r="AK33" s="949"/>
      <c r="AL33" s="949"/>
      <c r="AM33" s="949"/>
      <c r="AN33" s="949"/>
      <c r="AO33" s="949"/>
      <c r="AP33" s="949"/>
      <c r="AQ33" s="950"/>
      <c r="AR33" s="137"/>
    </row>
    <row r="34" spans="2:44" ht="52.5" customHeight="1">
      <c r="B34" s="137"/>
      <c r="C34" s="948"/>
      <c r="D34" s="949"/>
      <c r="E34" s="949"/>
      <c r="F34" s="949"/>
      <c r="G34" s="949"/>
      <c r="H34" s="949"/>
      <c r="I34" s="949"/>
      <c r="J34" s="949"/>
      <c r="K34" s="949"/>
      <c r="L34" s="949"/>
      <c r="M34" s="949"/>
      <c r="N34" s="949"/>
      <c r="O34" s="949"/>
      <c r="P34" s="949"/>
      <c r="Q34" s="949"/>
      <c r="R34" s="949"/>
      <c r="S34" s="949"/>
      <c r="T34" s="949"/>
      <c r="U34" s="949"/>
      <c r="V34" s="949"/>
      <c r="W34" s="949"/>
      <c r="X34" s="949"/>
      <c r="Y34" s="949"/>
      <c r="Z34" s="949"/>
      <c r="AA34" s="949"/>
      <c r="AB34" s="949"/>
      <c r="AC34" s="949"/>
      <c r="AD34" s="949"/>
      <c r="AE34" s="949"/>
      <c r="AF34" s="949"/>
      <c r="AG34" s="949"/>
      <c r="AH34" s="949"/>
      <c r="AI34" s="949"/>
      <c r="AJ34" s="949"/>
      <c r="AK34" s="949"/>
      <c r="AL34" s="949"/>
      <c r="AM34" s="949"/>
      <c r="AN34" s="949"/>
      <c r="AO34" s="949"/>
      <c r="AP34" s="949"/>
      <c r="AQ34" s="950"/>
      <c r="AR34" s="137"/>
    </row>
    <row r="35" spans="2:44" ht="52.5" customHeight="1">
      <c r="B35" s="137"/>
      <c r="C35" s="948"/>
      <c r="D35" s="949"/>
      <c r="E35" s="949"/>
      <c r="F35" s="949"/>
      <c r="G35" s="949"/>
      <c r="H35" s="949"/>
      <c r="I35" s="949"/>
      <c r="J35" s="949"/>
      <c r="K35" s="949"/>
      <c r="L35" s="949"/>
      <c r="M35" s="949"/>
      <c r="N35" s="949"/>
      <c r="O35" s="949"/>
      <c r="P35" s="949"/>
      <c r="Q35" s="949"/>
      <c r="R35" s="949"/>
      <c r="S35" s="949"/>
      <c r="T35" s="949"/>
      <c r="U35" s="949"/>
      <c r="V35" s="949"/>
      <c r="W35" s="949"/>
      <c r="X35" s="949"/>
      <c r="Y35" s="949"/>
      <c r="Z35" s="949"/>
      <c r="AA35" s="949"/>
      <c r="AB35" s="949"/>
      <c r="AC35" s="949"/>
      <c r="AD35" s="949"/>
      <c r="AE35" s="949"/>
      <c r="AF35" s="949"/>
      <c r="AG35" s="949"/>
      <c r="AH35" s="949"/>
      <c r="AI35" s="949"/>
      <c r="AJ35" s="949"/>
      <c r="AK35" s="949"/>
      <c r="AL35" s="949"/>
      <c r="AM35" s="949"/>
      <c r="AN35" s="949"/>
      <c r="AO35" s="949"/>
      <c r="AP35" s="949"/>
      <c r="AQ35" s="950"/>
      <c r="AR35" s="137"/>
    </row>
    <row r="36" spans="2:44" ht="52.5" customHeight="1">
      <c r="B36" s="137"/>
      <c r="C36" s="948"/>
      <c r="D36" s="949"/>
      <c r="E36" s="949"/>
      <c r="F36" s="949"/>
      <c r="G36" s="949"/>
      <c r="H36" s="949"/>
      <c r="I36" s="949"/>
      <c r="J36" s="949"/>
      <c r="K36" s="949"/>
      <c r="L36" s="949"/>
      <c r="M36" s="949"/>
      <c r="N36" s="949"/>
      <c r="O36" s="949"/>
      <c r="P36" s="949"/>
      <c r="Q36" s="949"/>
      <c r="R36" s="949"/>
      <c r="S36" s="949"/>
      <c r="T36" s="949"/>
      <c r="U36" s="949"/>
      <c r="V36" s="949"/>
      <c r="W36" s="949"/>
      <c r="X36" s="949"/>
      <c r="Y36" s="949"/>
      <c r="Z36" s="949"/>
      <c r="AA36" s="949"/>
      <c r="AB36" s="949"/>
      <c r="AC36" s="949"/>
      <c r="AD36" s="949"/>
      <c r="AE36" s="949"/>
      <c r="AF36" s="949"/>
      <c r="AG36" s="949"/>
      <c r="AH36" s="949"/>
      <c r="AI36" s="949"/>
      <c r="AJ36" s="949"/>
      <c r="AK36" s="949"/>
      <c r="AL36" s="949"/>
      <c r="AM36" s="949"/>
      <c r="AN36" s="949"/>
      <c r="AO36" s="949"/>
      <c r="AP36" s="949"/>
      <c r="AQ36" s="950"/>
      <c r="AR36" s="137"/>
    </row>
    <row r="37" spans="2:44" ht="52.5" customHeight="1">
      <c r="B37" s="137"/>
      <c r="C37" s="948"/>
      <c r="D37" s="949"/>
      <c r="E37" s="949"/>
      <c r="F37" s="949"/>
      <c r="G37" s="949"/>
      <c r="H37" s="949"/>
      <c r="I37" s="949"/>
      <c r="J37" s="949"/>
      <c r="K37" s="949"/>
      <c r="L37" s="949"/>
      <c r="M37" s="949"/>
      <c r="N37" s="949"/>
      <c r="O37" s="949"/>
      <c r="P37" s="949"/>
      <c r="Q37" s="949"/>
      <c r="R37" s="949"/>
      <c r="S37" s="949"/>
      <c r="T37" s="949"/>
      <c r="U37" s="949"/>
      <c r="V37" s="949"/>
      <c r="W37" s="949"/>
      <c r="X37" s="949"/>
      <c r="Y37" s="949"/>
      <c r="Z37" s="949"/>
      <c r="AA37" s="949"/>
      <c r="AB37" s="949"/>
      <c r="AC37" s="949"/>
      <c r="AD37" s="949"/>
      <c r="AE37" s="949"/>
      <c r="AF37" s="949"/>
      <c r="AG37" s="949"/>
      <c r="AH37" s="949"/>
      <c r="AI37" s="949"/>
      <c r="AJ37" s="949"/>
      <c r="AK37" s="949"/>
      <c r="AL37" s="949"/>
      <c r="AM37" s="949"/>
      <c r="AN37" s="949"/>
      <c r="AO37" s="949"/>
      <c r="AP37" s="949"/>
      <c r="AQ37" s="950"/>
      <c r="AR37" s="137"/>
    </row>
    <row r="38" spans="2:44" ht="52.5" customHeight="1">
      <c r="B38" s="137"/>
      <c r="C38" s="948"/>
      <c r="D38" s="949"/>
      <c r="E38" s="949"/>
      <c r="F38" s="949"/>
      <c r="G38" s="949"/>
      <c r="H38" s="949"/>
      <c r="I38" s="949"/>
      <c r="J38" s="949"/>
      <c r="K38" s="949"/>
      <c r="L38" s="949"/>
      <c r="M38" s="949"/>
      <c r="N38" s="949"/>
      <c r="O38" s="949"/>
      <c r="P38" s="949"/>
      <c r="Q38" s="949"/>
      <c r="R38" s="949"/>
      <c r="S38" s="949"/>
      <c r="T38" s="949"/>
      <c r="U38" s="949"/>
      <c r="V38" s="949"/>
      <c r="W38" s="949"/>
      <c r="X38" s="949"/>
      <c r="Y38" s="949"/>
      <c r="Z38" s="949"/>
      <c r="AA38" s="949"/>
      <c r="AB38" s="949"/>
      <c r="AC38" s="949"/>
      <c r="AD38" s="949"/>
      <c r="AE38" s="949"/>
      <c r="AF38" s="949"/>
      <c r="AG38" s="949"/>
      <c r="AH38" s="949"/>
      <c r="AI38" s="949"/>
      <c r="AJ38" s="949"/>
      <c r="AK38" s="949"/>
      <c r="AL38" s="949"/>
      <c r="AM38" s="949"/>
      <c r="AN38" s="949"/>
      <c r="AO38" s="949"/>
      <c r="AP38" s="949"/>
      <c r="AQ38" s="950"/>
      <c r="AR38" s="137"/>
    </row>
    <row r="39" spans="2:44" ht="52.5" customHeight="1" thickBot="1">
      <c r="B39" s="137"/>
      <c r="C39" s="951"/>
      <c r="D39" s="952"/>
      <c r="E39" s="952"/>
      <c r="F39" s="952"/>
      <c r="G39" s="952"/>
      <c r="H39" s="952"/>
      <c r="I39" s="952"/>
      <c r="J39" s="952"/>
      <c r="K39" s="952"/>
      <c r="L39" s="952"/>
      <c r="M39" s="952"/>
      <c r="N39" s="952"/>
      <c r="O39" s="952"/>
      <c r="P39" s="952"/>
      <c r="Q39" s="952"/>
      <c r="R39" s="952"/>
      <c r="S39" s="952"/>
      <c r="T39" s="952"/>
      <c r="U39" s="952"/>
      <c r="V39" s="952"/>
      <c r="W39" s="952"/>
      <c r="X39" s="952"/>
      <c r="Y39" s="952"/>
      <c r="Z39" s="952"/>
      <c r="AA39" s="952"/>
      <c r="AB39" s="952"/>
      <c r="AC39" s="952"/>
      <c r="AD39" s="952"/>
      <c r="AE39" s="952"/>
      <c r="AF39" s="952"/>
      <c r="AG39" s="952"/>
      <c r="AH39" s="952"/>
      <c r="AI39" s="952"/>
      <c r="AJ39" s="952"/>
      <c r="AK39" s="952"/>
      <c r="AL39" s="952"/>
      <c r="AM39" s="952"/>
      <c r="AN39" s="952"/>
      <c r="AO39" s="952"/>
      <c r="AP39" s="952"/>
      <c r="AQ39" s="953"/>
      <c r="AR39" s="137"/>
    </row>
    <row r="40" spans="2:44" ht="14.25" customHeight="1">
      <c r="B40" s="954"/>
      <c r="C40" s="954"/>
      <c r="D40" s="954"/>
      <c r="E40" s="954"/>
      <c r="F40" s="954"/>
      <c r="G40" s="954"/>
      <c r="H40" s="954"/>
      <c r="I40" s="954"/>
      <c r="J40" s="954"/>
      <c r="K40" s="954"/>
      <c r="L40" s="954"/>
      <c r="M40" s="954"/>
      <c r="N40" s="954"/>
      <c r="O40" s="954"/>
      <c r="P40" s="954"/>
      <c r="Q40" s="954"/>
      <c r="R40" s="954"/>
      <c r="S40" s="954"/>
      <c r="T40" s="954"/>
      <c r="U40" s="954"/>
      <c r="V40" s="954"/>
      <c r="W40" s="954"/>
      <c r="X40" s="954"/>
      <c r="Y40" s="954"/>
      <c r="Z40" s="954"/>
      <c r="AA40" s="954"/>
      <c r="AB40" s="954"/>
      <c r="AC40" s="954"/>
      <c r="AD40" s="954"/>
      <c r="AE40" s="954"/>
      <c r="AF40" s="954"/>
      <c r="AG40" s="954"/>
      <c r="AH40" s="954"/>
      <c r="AI40" s="954"/>
      <c r="AJ40" s="954"/>
      <c r="AK40" s="954"/>
      <c r="AL40" s="954"/>
      <c r="AM40" s="954"/>
      <c r="AN40" s="954"/>
      <c r="AO40" s="954"/>
      <c r="AP40" s="954"/>
      <c r="AQ40" s="954"/>
      <c r="AR40" s="954"/>
    </row>
    <row r="41" spans="2:44" ht="17.399999999999999">
      <c r="G41" s="163"/>
      <c r="H41" s="163"/>
      <c r="I41" s="163"/>
      <c r="J41" s="163"/>
      <c r="K41" s="163"/>
      <c r="L41" s="163"/>
      <c r="M41" s="163"/>
      <c r="N41" s="163"/>
      <c r="O41" s="163"/>
      <c r="P41" s="163"/>
      <c r="Q41" s="944"/>
      <c r="R41" s="944"/>
      <c r="AB41" s="955"/>
      <c r="AC41" s="955"/>
    </row>
    <row r="42" spans="2:44" ht="17.399999999999999" hidden="1">
      <c r="G42" s="163"/>
      <c r="H42" s="163"/>
      <c r="I42" s="163"/>
      <c r="J42" s="163"/>
      <c r="K42" s="163"/>
      <c r="L42" s="163"/>
      <c r="M42" s="163"/>
      <c r="N42" s="163"/>
      <c r="O42" s="163"/>
      <c r="P42" s="163"/>
      <c r="Q42" s="944"/>
      <c r="R42" s="944"/>
      <c r="AB42" s="955"/>
      <c r="AC42" s="955"/>
    </row>
    <row r="43" spans="2:44" ht="17.399999999999999" hidden="1">
      <c r="G43" s="163"/>
      <c r="H43" s="163"/>
      <c r="I43" s="163"/>
      <c r="J43" s="163"/>
      <c r="K43" s="163"/>
      <c r="L43" s="163"/>
      <c r="M43" s="163"/>
      <c r="N43" s="163"/>
      <c r="O43" s="163"/>
      <c r="P43" s="163"/>
      <c r="Q43" s="944"/>
      <c r="R43" s="944"/>
      <c r="AB43" s="955"/>
      <c r="AC43" s="955"/>
    </row>
    <row r="44" spans="2:44" ht="17.399999999999999" hidden="1">
      <c r="G44" s="163"/>
      <c r="H44" s="163"/>
      <c r="I44" s="163"/>
      <c r="J44" s="163"/>
      <c r="K44" s="163"/>
      <c r="L44" s="163"/>
      <c r="M44" s="163"/>
      <c r="N44" s="163"/>
      <c r="O44" s="163"/>
      <c r="P44" s="163"/>
      <c r="Q44" s="944"/>
      <c r="R44" s="944"/>
    </row>
    <row r="45" spans="2:44" ht="17.399999999999999" hidden="1">
      <c r="G45" s="163"/>
      <c r="H45" s="163"/>
      <c r="I45" s="163"/>
      <c r="J45" s="163"/>
      <c r="K45" s="163"/>
      <c r="L45" s="163"/>
      <c r="M45" s="163"/>
      <c r="N45" s="163"/>
      <c r="O45" s="163"/>
      <c r="P45" s="163"/>
      <c r="Q45" s="944"/>
      <c r="R45" s="944"/>
    </row>
    <row r="46" spans="2:44" ht="17.399999999999999" hidden="1">
      <c r="G46" s="163"/>
      <c r="H46" s="163"/>
      <c r="I46" s="163"/>
      <c r="J46" s="163"/>
      <c r="K46" s="163"/>
      <c r="L46" s="163"/>
      <c r="M46" s="163"/>
      <c r="N46" s="163"/>
      <c r="O46" s="163"/>
      <c r="P46" s="163"/>
      <c r="Q46" s="944"/>
      <c r="R46" s="944"/>
    </row>
    <row r="47" spans="2:44" ht="17.399999999999999" hidden="1">
      <c r="G47" s="163"/>
      <c r="H47" s="163"/>
      <c r="I47" s="163"/>
      <c r="J47" s="163"/>
      <c r="K47" s="163"/>
      <c r="L47" s="163"/>
      <c r="M47" s="163"/>
      <c r="N47" s="163"/>
      <c r="O47" s="163"/>
      <c r="P47" s="163"/>
      <c r="Q47" s="944"/>
      <c r="R47" s="944"/>
    </row>
    <row r="48" spans="2:44" ht="17.399999999999999" hidden="1">
      <c r="G48" s="163"/>
      <c r="H48" s="163"/>
      <c r="I48" s="163"/>
      <c r="J48" s="163"/>
      <c r="K48" s="163"/>
      <c r="L48" s="163"/>
      <c r="M48" s="163"/>
      <c r="N48" s="163"/>
      <c r="O48" s="163"/>
      <c r="P48" s="163"/>
      <c r="Q48" s="944"/>
      <c r="R48" s="944"/>
    </row>
    <row r="49" spans="7:18" ht="17.399999999999999" hidden="1">
      <c r="G49" s="163"/>
      <c r="H49" s="163"/>
      <c r="I49" s="163"/>
      <c r="J49" s="163"/>
      <c r="K49" s="163"/>
      <c r="L49" s="163"/>
      <c r="M49" s="163"/>
      <c r="N49" s="163"/>
      <c r="O49" s="163"/>
      <c r="P49" s="163"/>
      <c r="Q49" s="944"/>
      <c r="R49" s="944"/>
    </row>
    <row r="50" spans="7:18" ht="17.399999999999999" hidden="1">
      <c r="G50" s="163"/>
      <c r="H50" s="163"/>
      <c r="I50" s="163"/>
      <c r="J50" s="163"/>
      <c r="K50" s="163"/>
      <c r="L50" s="163"/>
      <c r="M50" s="163"/>
      <c r="N50" s="163"/>
      <c r="O50" s="163"/>
      <c r="P50" s="163"/>
      <c r="Q50" s="944"/>
      <c r="R50" s="944"/>
    </row>
    <row r="51" spans="7:18" ht="17.399999999999999" hidden="1">
      <c r="G51" s="163"/>
      <c r="H51" s="163"/>
      <c r="I51" s="163"/>
      <c r="J51" s="163"/>
      <c r="K51" s="163"/>
      <c r="L51" s="163"/>
      <c r="M51" s="163"/>
      <c r="N51" s="163"/>
      <c r="O51" s="163"/>
      <c r="P51" s="163"/>
      <c r="Q51" s="944"/>
      <c r="R51" s="944"/>
    </row>
    <row r="52" spans="7:18" ht="17.399999999999999" hidden="1">
      <c r="G52" s="163"/>
      <c r="H52" s="163"/>
      <c r="I52" s="163"/>
      <c r="J52" s="163"/>
      <c r="K52" s="163"/>
      <c r="L52" s="163"/>
      <c r="M52" s="163"/>
      <c r="N52" s="163"/>
      <c r="O52" s="163"/>
      <c r="P52" s="163"/>
      <c r="Q52" s="944"/>
      <c r="R52" s="944"/>
    </row>
    <row r="53" spans="7:18" ht="17.399999999999999" hidden="1">
      <c r="G53" s="163"/>
      <c r="H53" s="163"/>
      <c r="I53" s="163"/>
      <c r="J53" s="163"/>
      <c r="K53" s="163"/>
      <c r="L53" s="163"/>
      <c r="M53" s="163"/>
      <c r="N53" s="163"/>
      <c r="O53" s="163"/>
      <c r="P53" s="163"/>
      <c r="Q53" s="944"/>
      <c r="R53" s="944"/>
    </row>
    <row r="54" spans="7:18" ht="17.399999999999999" hidden="1">
      <c r="G54" s="163"/>
      <c r="H54" s="163"/>
      <c r="I54" s="163"/>
      <c r="J54" s="163"/>
      <c r="K54" s="163"/>
      <c r="L54" s="163"/>
      <c r="M54" s="163"/>
      <c r="N54" s="163"/>
      <c r="O54" s="163"/>
      <c r="P54" s="163"/>
      <c r="Q54" s="944"/>
      <c r="R54" s="944"/>
    </row>
    <row r="55" spans="7:18" ht="17.399999999999999" hidden="1">
      <c r="G55" s="163"/>
      <c r="H55" s="163"/>
      <c r="I55" s="163"/>
      <c r="J55" s="163"/>
      <c r="K55" s="163"/>
      <c r="L55" s="163"/>
      <c r="M55" s="163"/>
      <c r="N55" s="163"/>
      <c r="O55" s="163"/>
      <c r="P55" s="163"/>
      <c r="Q55" s="944"/>
      <c r="R55" s="944"/>
    </row>
    <row r="56" spans="7:18" ht="17.399999999999999" hidden="1">
      <c r="G56" s="163"/>
      <c r="H56" s="163"/>
      <c r="I56" s="163"/>
      <c r="J56" s="163"/>
      <c r="K56" s="163"/>
      <c r="L56" s="163"/>
      <c r="M56" s="163"/>
      <c r="N56" s="163"/>
      <c r="O56" s="163"/>
      <c r="P56" s="163"/>
      <c r="Q56" s="944"/>
      <c r="R56" s="944"/>
    </row>
    <row r="57" spans="7:18" ht="17.399999999999999" hidden="1">
      <c r="G57" s="163"/>
      <c r="H57" s="163"/>
      <c r="I57" s="163"/>
      <c r="J57" s="163"/>
      <c r="K57" s="163"/>
      <c r="L57" s="163"/>
      <c r="M57" s="163"/>
      <c r="N57" s="163"/>
      <c r="O57" s="163"/>
      <c r="P57" s="163"/>
      <c r="Q57" s="944"/>
      <c r="R57" s="944"/>
    </row>
    <row r="58" spans="7:18" ht="17.399999999999999" hidden="1">
      <c r="G58" s="163"/>
      <c r="Q58" s="944"/>
      <c r="R58" s="944"/>
    </row>
    <row r="59" spans="7:18" ht="17.399999999999999" hidden="1">
      <c r="Q59" s="944"/>
      <c r="R59" s="944"/>
    </row>
    <row r="60" spans="7:18"/>
  </sheetData>
  <sheetProtection formatCells="0" selectLockedCells="1"/>
  <mergeCells count="103">
    <mergeCell ref="C7:F7"/>
    <mergeCell ref="G7:Z7"/>
    <mergeCell ref="AA7:AB7"/>
    <mergeCell ref="AC7:AQ7"/>
    <mergeCell ref="C4:AQ4"/>
    <mergeCell ref="C6:F6"/>
    <mergeCell ref="G6:K6"/>
    <mergeCell ref="P6:Z6"/>
    <mergeCell ref="AA6:AD6"/>
    <mergeCell ref="AE6:AQ6"/>
    <mergeCell ref="C5:F5"/>
    <mergeCell ref="G5:K5"/>
    <mergeCell ref="L5:P5"/>
    <mergeCell ref="Q5:Z5"/>
    <mergeCell ref="AA5:AD5"/>
    <mergeCell ref="AE5:AQ5"/>
    <mergeCell ref="C11:K11"/>
    <mergeCell ref="L11:V11"/>
    <mergeCell ref="W11:AB11"/>
    <mergeCell ref="AC11:AQ11"/>
    <mergeCell ref="X13:Y13"/>
    <mergeCell ref="Z13:AP13"/>
    <mergeCell ref="C8:K8"/>
    <mergeCell ref="L8:AQ8"/>
    <mergeCell ref="C9:K9"/>
    <mergeCell ref="L9:AQ9"/>
    <mergeCell ref="C10:K10"/>
    <mergeCell ref="L10:AQ10"/>
    <mergeCell ref="C16:W16"/>
    <mergeCell ref="X16:Y16"/>
    <mergeCell ref="Z16:AP16"/>
    <mergeCell ref="C17:W17"/>
    <mergeCell ref="X17:Y17"/>
    <mergeCell ref="Z17:AP17"/>
    <mergeCell ref="C14:W14"/>
    <mergeCell ref="X14:Y14"/>
    <mergeCell ref="Z14:AP14"/>
    <mergeCell ref="C15:W15"/>
    <mergeCell ref="X15:Y15"/>
    <mergeCell ref="Z15:AP15"/>
    <mergeCell ref="C20:W20"/>
    <mergeCell ref="X20:Y20"/>
    <mergeCell ref="Z20:AP20"/>
    <mergeCell ref="C21:W21"/>
    <mergeCell ref="X21:Y21"/>
    <mergeCell ref="Z21:AP21"/>
    <mergeCell ref="C18:W18"/>
    <mergeCell ref="X18:Y18"/>
    <mergeCell ref="Z18:AP18"/>
    <mergeCell ref="C19:W19"/>
    <mergeCell ref="X19:Y19"/>
    <mergeCell ref="Z19:AP19"/>
    <mergeCell ref="C27:W27"/>
    <mergeCell ref="X27:Y27"/>
    <mergeCell ref="Z27:AP27"/>
    <mergeCell ref="C22:W22"/>
    <mergeCell ref="X22:Y22"/>
    <mergeCell ref="Z22:AP22"/>
    <mergeCell ref="X23:Y23"/>
    <mergeCell ref="Z23:AP23"/>
    <mergeCell ref="X24:Y24"/>
    <mergeCell ref="Z24:AP24"/>
    <mergeCell ref="X25:Y25"/>
    <mergeCell ref="Z25:AP25"/>
    <mergeCell ref="C26:W26"/>
    <mergeCell ref="X26:Y26"/>
    <mergeCell ref="Z26:AP26"/>
    <mergeCell ref="C30:W30"/>
    <mergeCell ref="X30:Y30"/>
    <mergeCell ref="Z30:AP30"/>
    <mergeCell ref="C31:W31"/>
    <mergeCell ref="X31:Y31"/>
    <mergeCell ref="Z31:AP31"/>
    <mergeCell ref="C28:W28"/>
    <mergeCell ref="X28:Y28"/>
    <mergeCell ref="Z28:AP28"/>
    <mergeCell ref="C29:W29"/>
    <mergeCell ref="X29:Y29"/>
    <mergeCell ref="Z29:AP29"/>
    <mergeCell ref="Q47:R47"/>
    <mergeCell ref="C32:AQ39"/>
    <mergeCell ref="B40:AR40"/>
    <mergeCell ref="Q41:R41"/>
    <mergeCell ref="AB41:AC41"/>
    <mergeCell ref="Q42:R42"/>
    <mergeCell ref="AB42:AC42"/>
    <mergeCell ref="Q43:R43"/>
    <mergeCell ref="AB43:AC43"/>
    <mergeCell ref="Q44:R44"/>
    <mergeCell ref="Q45:R45"/>
    <mergeCell ref="Q46:R46"/>
    <mergeCell ref="Q59:R59"/>
    <mergeCell ref="Q48:R48"/>
    <mergeCell ref="Q49:R49"/>
    <mergeCell ref="Q50:R50"/>
    <mergeCell ref="Q51:R51"/>
    <mergeCell ref="Q52:R52"/>
    <mergeCell ref="Q53:R53"/>
    <mergeCell ref="Q54:R54"/>
    <mergeCell ref="Q55:R55"/>
    <mergeCell ref="Q56:R56"/>
    <mergeCell ref="Q57:R57"/>
    <mergeCell ref="Q58:R58"/>
  </mergeCells>
  <dataValidations disablePrompts="1" count="1">
    <dataValidation allowBlank="1" showErrorMessage="1" errorTitle="Feil verdi" sqref="BJ11:BJ12" xr:uid="{00000000-0002-0000-0800-000000000000}"/>
  </dataValidations>
  <printOptions horizontalCentered="1" verticalCentered="1"/>
  <pageMargins left="0.25" right="0.25" top="0.75" bottom="0.75" header="0.3" footer="0.3"/>
  <pageSetup paperSize="9" scale="58"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 id="{FE13A0CB-7A35-4EB3-8C4E-95E700BEC172}">
            <xm:f>Risikovurdering!$D$84=0</xm:f>
            <x14:dxf>
              <font>
                <color theme="0" tint="-0.24994659260841701"/>
              </font>
              <fill>
                <patternFill>
                  <bgColor theme="8" tint="0.79998168889431442"/>
                </patternFill>
              </fill>
            </x14:dxf>
          </x14:cfRule>
          <xm:sqref>C5:AE5</xm:sqref>
        </x14:conditionalFormatting>
      </x14:conditionalFormatting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indexed="13"/>
    <pageSetUpPr fitToPage="1"/>
  </sheetPr>
  <dimension ref="A1:BN109"/>
  <sheetViews>
    <sheetView showGridLines="0" zoomScale="75" zoomScaleNormal="75" workbookViewId="0">
      <selection activeCell="AB7" sqref="AB7"/>
    </sheetView>
  </sheetViews>
  <sheetFormatPr baseColWidth="10" defaultColWidth="0" defaultRowHeight="13.2" zeroHeight="1"/>
  <cols>
    <col min="1" max="1" width="2.44140625" customWidth="1"/>
    <col min="2" max="2" width="1.88671875" customWidth="1"/>
    <col min="3" max="25" width="3.6640625" customWidth="1"/>
    <col min="26" max="26" width="4.33203125" customWidth="1"/>
    <col min="27" max="42" width="3.6640625" customWidth="1"/>
    <col min="43" max="43" width="1.88671875" customWidth="1"/>
    <col min="44" max="44" width="13.33203125" customWidth="1"/>
    <col min="45" max="61" width="11.44140625" hidden="1" customWidth="1"/>
    <col min="62" max="62" width="25" hidden="1" customWidth="1"/>
    <col min="63" max="63" width="11.44140625" hidden="1" customWidth="1"/>
    <col min="64" max="64" width="5.44140625" hidden="1" customWidth="1"/>
    <col min="65" max="66" width="0" hidden="1" customWidth="1"/>
    <col min="67" max="16384" width="11.44140625" hidden="1"/>
  </cols>
  <sheetData>
    <row r="1" spans="2:66"/>
    <row r="2" spans="2:66" ht="8.25" customHeight="1" thickBot="1">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row>
    <row r="3" spans="2:66" ht="91.5" customHeight="1">
      <c r="B3" s="6"/>
      <c r="C3" s="1023"/>
      <c r="D3" s="1024"/>
      <c r="E3" s="1024"/>
      <c r="F3" s="1024"/>
      <c r="G3" s="1024"/>
      <c r="H3" s="1024"/>
      <c r="I3" s="1024"/>
      <c r="J3" s="1024"/>
      <c r="K3" s="1024"/>
      <c r="L3" s="1024"/>
      <c r="M3" s="1024"/>
      <c r="N3" s="1024"/>
      <c r="O3" s="1024"/>
      <c r="P3" s="1024"/>
      <c r="Q3" s="1024"/>
      <c r="R3" s="1024"/>
      <c r="S3" s="1024"/>
      <c r="T3" s="1024"/>
      <c r="U3" s="1024"/>
      <c r="V3" s="1024"/>
      <c r="W3" s="1024"/>
      <c r="X3" s="1024"/>
      <c r="Y3" s="1024"/>
      <c r="Z3" s="1024"/>
      <c r="AA3" s="1024"/>
      <c r="AB3" s="1024"/>
      <c r="AC3" s="1024"/>
      <c r="AD3" s="1024"/>
      <c r="AE3" s="1024"/>
      <c r="AF3" s="1024"/>
      <c r="AG3" s="1024"/>
      <c r="AH3" s="1024"/>
      <c r="AI3" s="1024"/>
      <c r="AJ3" s="1024"/>
      <c r="AK3" s="1024"/>
      <c r="AL3" s="1024"/>
      <c r="AM3" s="1024"/>
      <c r="AN3" s="1024"/>
      <c r="AO3" s="1024"/>
      <c r="AP3" s="1025"/>
      <c r="AQ3" s="6"/>
    </row>
    <row r="4" spans="2:66" ht="43.5" customHeight="1">
      <c r="B4" s="6"/>
      <c r="C4" s="1026" t="s">
        <v>271</v>
      </c>
      <c r="D4" s="1027"/>
      <c r="E4" s="1027"/>
      <c r="F4" s="1027"/>
      <c r="G4" s="1027"/>
      <c r="H4" s="1027"/>
      <c r="I4" s="1027"/>
      <c r="J4" s="1027"/>
      <c r="K4" s="1027"/>
      <c r="L4" s="1027"/>
      <c r="M4" s="1027"/>
      <c r="N4" s="1027"/>
      <c r="O4" s="1027"/>
      <c r="P4" s="1027"/>
      <c r="Q4" s="1027"/>
      <c r="R4" s="1027"/>
      <c r="S4" s="1027"/>
      <c r="T4" s="1027"/>
      <c r="U4" s="1027"/>
      <c r="V4" s="1027"/>
      <c r="W4" s="1027"/>
      <c r="X4" s="1027"/>
      <c r="Y4" s="1027"/>
      <c r="Z4" s="1027"/>
      <c r="AA4" s="1027"/>
      <c r="AB4" s="1027"/>
      <c r="AC4" s="1027"/>
      <c r="AD4" s="1027"/>
      <c r="AE4" s="1027"/>
      <c r="AF4" s="1027"/>
      <c r="AG4" s="1027"/>
      <c r="AH4" s="1027"/>
      <c r="AI4" s="1027"/>
      <c r="AJ4" s="1027"/>
      <c r="AK4" s="1027"/>
      <c r="AL4" s="1027"/>
      <c r="AM4" s="1027"/>
      <c r="AN4" s="1027"/>
      <c r="AO4" s="1027"/>
      <c r="AP4" s="1028"/>
      <c r="AQ4" s="6"/>
    </row>
    <row r="5" spans="2:66" s="18" customFormat="1" ht="25.5" customHeight="1">
      <c r="B5" s="9"/>
      <c r="C5" s="1000" t="s">
        <v>127</v>
      </c>
      <c r="D5" s="911"/>
      <c r="E5" s="911"/>
      <c r="F5" s="911"/>
      <c r="G5" s="712">
        <f>'Særskilt vedtak'!T82</f>
        <v>0</v>
      </c>
      <c r="H5" s="712"/>
      <c r="I5" s="712"/>
      <c r="J5" s="712"/>
      <c r="K5" s="712"/>
      <c r="L5" s="712"/>
      <c r="M5" s="712"/>
      <c r="N5" s="712"/>
      <c r="O5" s="712"/>
      <c r="P5" s="712"/>
      <c r="Q5" s="1029"/>
      <c r="R5" s="1000" t="s">
        <v>2</v>
      </c>
      <c r="S5" s="911"/>
      <c r="T5" s="911"/>
      <c r="U5" s="911"/>
      <c r="V5" s="452">
        <f>'Særskilt vedtak'!F15</f>
        <v>0</v>
      </c>
      <c r="W5" s="452"/>
      <c r="X5" s="452"/>
      <c r="Y5" s="452"/>
      <c r="Z5" s="452"/>
      <c r="AA5" s="452"/>
      <c r="AB5" s="452"/>
      <c r="AC5" s="452"/>
      <c r="AD5" s="452"/>
      <c r="AE5" s="452"/>
      <c r="AF5" s="452"/>
      <c r="AG5" s="33"/>
      <c r="AH5" s="33"/>
      <c r="AI5" s="33"/>
      <c r="AJ5" s="33"/>
      <c r="AK5" s="33"/>
      <c r="AL5" s="33"/>
      <c r="AM5" s="33"/>
      <c r="AN5" s="33"/>
      <c r="AO5" s="33"/>
      <c r="AP5" s="34"/>
      <c r="AQ5" s="9"/>
    </row>
    <row r="6" spans="2:66" s="18" customFormat="1" ht="25.5" customHeight="1">
      <c r="B6" s="9"/>
      <c r="C6" s="1000" t="s">
        <v>148</v>
      </c>
      <c r="D6" s="911"/>
      <c r="E6" s="911"/>
      <c r="F6" s="911"/>
      <c r="G6" s="452">
        <f>'Særskilt vedtak'!F14</f>
        <v>0</v>
      </c>
      <c r="H6" s="452"/>
      <c r="I6" s="452"/>
      <c r="J6" s="452"/>
      <c r="K6" s="452"/>
      <c r="L6" s="452"/>
      <c r="M6" s="452"/>
      <c r="N6" s="452"/>
      <c r="O6" s="452"/>
      <c r="P6" s="452"/>
      <c r="Q6" s="810"/>
      <c r="R6" s="1000" t="s">
        <v>45</v>
      </c>
      <c r="S6" s="911"/>
      <c r="T6" s="911"/>
      <c r="U6" s="911"/>
      <c r="V6" s="1022" t="str">
        <f>'Særskilt vedtak'!N84</f>
        <v>dd.mm.åååå</v>
      </c>
      <c r="W6" s="452"/>
      <c r="X6" s="452"/>
      <c r="Y6" s="452"/>
      <c r="Z6" s="452"/>
      <c r="AA6" s="452"/>
      <c r="AB6" s="452"/>
      <c r="AC6" s="452"/>
      <c r="AD6" s="452"/>
      <c r="AE6" s="452"/>
      <c r="AF6" s="452"/>
      <c r="AG6" s="33"/>
      <c r="AH6" s="33"/>
      <c r="AI6" s="33"/>
      <c r="AJ6" s="33"/>
      <c r="AK6" s="33"/>
      <c r="AL6" s="33"/>
      <c r="AM6" s="33"/>
      <c r="AN6" s="33"/>
      <c r="AO6" s="33"/>
      <c r="AP6" s="34"/>
      <c r="AQ6" s="9"/>
    </row>
    <row r="7" spans="2:66" s="18" customFormat="1" ht="25.5" customHeight="1">
      <c r="B7" s="9"/>
      <c r="C7" s="35"/>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4"/>
      <c r="AQ7" s="9"/>
    </row>
    <row r="8" spans="2:66" s="5" customFormat="1" ht="25.5" customHeight="1">
      <c r="B8" s="23"/>
      <c r="C8" s="1000" t="s">
        <v>39</v>
      </c>
      <c r="D8" s="911"/>
      <c r="E8" s="911"/>
      <c r="F8" s="911"/>
      <c r="G8" s="452">
        <f>Risikovurdering!G5</f>
        <v>0</v>
      </c>
      <c r="H8" s="452"/>
      <c r="I8" s="452"/>
      <c r="J8" s="452"/>
      <c r="K8" s="452"/>
      <c r="L8" s="911" t="s">
        <v>319</v>
      </c>
      <c r="M8" s="911"/>
      <c r="N8" s="911"/>
      <c r="O8" s="911"/>
      <c r="P8" s="452">
        <f>Risikovurdering!Q5</f>
        <v>0</v>
      </c>
      <c r="Q8" s="452"/>
      <c r="R8" s="452"/>
      <c r="S8" s="452"/>
      <c r="T8" s="452"/>
      <c r="U8" s="452"/>
      <c r="V8" s="452"/>
      <c r="W8" s="452"/>
      <c r="X8" s="452"/>
      <c r="Y8" s="452"/>
      <c r="Z8" s="452"/>
      <c r="AA8" s="911" t="s">
        <v>43</v>
      </c>
      <c r="AB8" s="911"/>
      <c r="AC8" s="911"/>
      <c r="AD8" s="911"/>
      <c r="AE8" s="452">
        <f>Risikovurdering!AE5</f>
        <v>0</v>
      </c>
      <c r="AF8" s="452"/>
      <c r="AG8" s="452"/>
      <c r="AH8" s="452"/>
      <c r="AI8" s="452"/>
      <c r="AJ8" s="452"/>
      <c r="AK8" s="452"/>
      <c r="AL8" s="452"/>
      <c r="AM8" s="452"/>
      <c r="AN8" s="452"/>
      <c r="AO8" s="452"/>
      <c r="AP8" s="810"/>
      <c r="AQ8" s="23"/>
      <c r="BJ8" s="36"/>
      <c r="BK8" s="36"/>
      <c r="BL8" s="37"/>
      <c r="BM8" s="37"/>
      <c r="BN8" s="38"/>
    </row>
    <row r="9" spans="2:66" s="5" customFormat="1" ht="25.5" customHeight="1">
      <c r="B9" s="23"/>
      <c r="C9" s="1000" t="s">
        <v>40</v>
      </c>
      <c r="D9" s="911"/>
      <c r="E9" s="911"/>
      <c r="F9" s="911"/>
      <c r="G9" s="452">
        <f>Risikovurdering!G6</f>
        <v>0</v>
      </c>
      <c r="H9" s="452"/>
      <c r="I9" s="452"/>
      <c r="J9" s="452"/>
      <c r="K9" s="452"/>
      <c r="L9" s="911" t="s">
        <v>112</v>
      </c>
      <c r="M9" s="911"/>
      <c r="N9" s="911"/>
      <c r="O9" s="911"/>
      <c r="P9" s="452">
        <f>Risikovurdering!P6</f>
        <v>0</v>
      </c>
      <c r="Q9" s="452"/>
      <c r="R9" s="452"/>
      <c r="S9" s="452"/>
      <c r="T9" s="452"/>
      <c r="U9" s="452"/>
      <c r="V9" s="452"/>
      <c r="W9" s="452"/>
      <c r="X9" s="452"/>
      <c r="Y9" s="452"/>
      <c r="Z9" s="452"/>
      <c r="AA9" s="911" t="s">
        <v>113</v>
      </c>
      <c r="AB9" s="911"/>
      <c r="AC9" s="911"/>
      <c r="AD9" s="911"/>
      <c r="AE9" s="854">
        <f>Arbeidsbeskrivelse!AE6</f>
        <v>0</v>
      </c>
      <c r="AF9" s="452"/>
      <c r="AG9" s="452"/>
      <c r="AH9" s="452"/>
      <c r="AI9" s="452"/>
      <c r="AJ9" s="452"/>
      <c r="AK9" s="452"/>
      <c r="AL9" s="452"/>
      <c r="AM9" s="452"/>
      <c r="AN9" s="452"/>
      <c r="AO9" s="452"/>
      <c r="AP9" s="810"/>
      <c r="AQ9" s="23"/>
      <c r="BJ9" s="36"/>
      <c r="BK9" s="36"/>
      <c r="BL9" s="38"/>
      <c r="BM9" s="38"/>
      <c r="BN9" s="38"/>
    </row>
    <row r="10" spans="2:66" s="5" customFormat="1" ht="25.5" customHeight="1">
      <c r="B10" s="23"/>
      <c r="C10" s="1000" t="s">
        <v>41</v>
      </c>
      <c r="D10" s="911"/>
      <c r="E10" s="911"/>
      <c r="F10" s="911"/>
      <c r="G10" s="452">
        <f>Risikovurdering!G7</f>
        <v>0</v>
      </c>
      <c r="H10" s="452"/>
      <c r="I10" s="452"/>
      <c r="J10" s="452"/>
      <c r="K10" s="452"/>
      <c r="L10" s="452"/>
      <c r="M10" s="452"/>
      <c r="N10" s="452"/>
      <c r="O10" s="452"/>
      <c r="P10" s="452"/>
      <c r="Q10" s="452"/>
      <c r="R10" s="452"/>
      <c r="S10" s="452"/>
      <c r="T10" s="452"/>
      <c r="U10" s="452"/>
      <c r="V10" s="452"/>
      <c r="W10" s="452"/>
      <c r="X10" s="452"/>
      <c r="Y10" s="452"/>
      <c r="Z10" s="452"/>
      <c r="AA10" s="911" t="s">
        <v>49</v>
      </c>
      <c r="AB10" s="911"/>
      <c r="AC10" s="911"/>
      <c r="AD10" s="911"/>
      <c r="AE10" s="854">
        <f>Risikovurdering!AE7</f>
        <v>0</v>
      </c>
      <c r="AF10" s="452"/>
      <c r="AG10" s="452"/>
      <c r="AH10" s="452"/>
      <c r="AI10" s="452"/>
      <c r="AJ10" s="452"/>
      <c r="AK10" s="452"/>
      <c r="AL10" s="452"/>
      <c r="AM10" s="452"/>
      <c r="AN10" s="452"/>
      <c r="AO10" s="452"/>
      <c r="AP10" s="810"/>
      <c r="AQ10" s="23"/>
      <c r="BJ10" s="36"/>
      <c r="BK10" s="36"/>
      <c r="BL10" s="38"/>
      <c r="BM10" s="38"/>
      <c r="BN10" s="38"/>
    </row>
    <row r="11" spans="2:66" s="5" customFormat="1" ht="25.5" customHeight="1">
      <c r="B11" s="23"/>
      <c r="C11" s="1000" t="s">
        <v>42</v>
      </c>
      <c r="D11" s="911"/>
      <c r="E11" s="911"/>
      <c r="F11" s="911"/>
      <c r="G11" s="911"/>
      <c r="H11" s="911"/>
      <c r="I11" s="911"/>
      <c r="J11" s="911"/>
      <c r="K11" s="911"/>
      <c r="L11" s="452">
        <f>Risikovurdering!L8</f>
        <v>0</v>
      </c>
      <c r="M11" s="840"/>
      <c r="N11" s="840"/>
      <c r="O11" s="840"/>
      <c r="P11" s="840"/>
      <c r="Q11" s="840"/>
      <c r="R11" s="840"/>
      <c r="S11" s="840"/>
      <c r="T11" s="840"/>
      <c r="U11" s="840"/>
      <c r="V11" s="840"/>
      <c r="W11" s="840"/>
      <c r="X11" s="840"/>
      <c r="Y11" s="840"/>
      <c r="Z11" s="840"/>
      <c r="AA11" s="840"/>
      <c r="AB11" s="840"/>
      <c r="AC11" s="840"/>
      <c r="AD11" s="840"/>
      <c r="AE11" s="840"/>
      <c r="AF11" s="840"/>
      <c r="AG11" s="840"/>
      <c r="AH11" s="840"/>
      <c r="AI11" s="840"/>
      <c r="AJ11" s="840"/>
      <c r="AK11" s="840"/>
      <c r="AL11" s="840"/>
      <c r="AM11" s="840"/>
      <c r="AN11" s="840"/>
      <c r="AO11" s="840"/>
      <c r="AP11" s="841"/>
      <c r="AQ11" s="23"/>
      <c r="BJ11" s="36"/>
      <c r="BK11" s="36"/>
      <c r="BL11" s="38"/>
      <c r="BM11" s="38"/>
      <c r="BN11" s="38"/>
    </row>
    <row r="12" spans="2:66" s="5" customFormat="1" ht="25.5" customHeight="1">
      <c r="B12" s="23"/>
      <c r="C12" s="1019" t="s">
        <v>128</v>
      </c>
      <c r="D12" s="1020"/>
      <c r="E12" s="1020"/>
      <c r="F12" s="1020"/>
      <c r="G12" s="1020"/>
      <c r="H12" s="1020"/>
      <c r="I12" s="1020"/>
      <c r="J12" s="1020"/>
      <c r="K12" s="1020"/>
      <c r="L12" s="1020"/>
      <c r="M12" s="1020"/>
      <c r="N12" s="1020"/>
      <c r="O12" s="1020"/>
      <c r="P12" s="1020"/>
      <c r="Q12" s="1020"/>
      <c r="R12" s="1020"/>
      <c r="S12" s="1020"/>
      <c r="T12" s="1020"/>
      <c r="U12" s="1020"/>
      <c r="V12" s="1020"/>
      <c r="W12" s="1020"/>
      <c r="X12" s="1020"/>
      <c r="Y12" s="1020"/>
      <c r="Z12" s="1020"/>
      <c r="AA12" s="1020"/>
      <c r="AB12" s="1020"/>
      <c r="AC12" s="1019" t="s">
        <v>129</v>
      </c>
      <c r="AD12" s="1020"/>
      <c r="AE12" s="1020"/>
      <c r="AF12" s="1020"/>
      <c r="AG12" s="1020"/>
      <c r="AH12" s="1020"/>
      <c r="AI12" s="1020"/>
      <c r="AJ12" s="1020"/>
      <c r="AK12" s="1020"/>
      <c r="AL12" s="1020"/>
      <c r="AM12" s="1020"/>
      <c r="AN12" s="1020"/>
      <c r="AO12" s="1020"/>
      <c r="AP12" s="1021"/>
      <c r="AQ12" s="23"/>
      <c r="BJ12" s="36"/>
      <c r="BK12" s="36"/>
      <c r="BL12" s="38"/>
      <c r="BM12" s="38"/>
      <c r="BN12" s="38"/>
    </row>
    <row r="13" spans="2:66" s="5" customFormat="1" ht="25.5" customHeight="1" thickBot="1">
      <c r="B13" s="23"/>
      <c r="C13" s="602" t="s">
        <v>130</v>
      </c>
      <c r="D13" s="603"/>
      <c r="E13" s="603"/>
      <c r="F13" s="604" t="str">
        <f>Arbeidsbeskrivelse!F16</f>
        <v>d</v>
      </c>
      <c r="G13" s="604"/>
      <c r="H13" s="527" t="str">
        <f>Arbeidsbeskrivelse!H16</f>
        <v>m</v>
      </c>
      <c r="I13" s="527"/>
      <c r="J13" s="527"/>
      <c r="K13" s="527"/>
      <c r="L13" s="527"/>
      <c r="M13" s="527" t="str">
        <f>Arbeidsbeskrivelse!M16</f>
        <v>å</v>
      </c>
      <c r="N13" s="527"/>
      <c r="O13" s="527"/>
      <c r="P13" s="605" t="s">
        <v>131</v>
      </c>
      <c r="Q13" s="606"/>
      <c r="R13" s="606"/>
      <c r="S13" s="604" t="str">
        <f>Arbeidsbeskrivelse!S16</f>
        <v>d</v>
      </c>
      <c r="T13" s="604"/>
      <c r="U13" s="527" t="str">
        <f>Arbeidsbeskrivelse!U16</f>
        <v>m</v>
      </c>
      <c r="V13" s="527"/>
      <c r="W13" s="527"/>
      <c r="X13" s="527"/>
      <c r="Y13" s="527"/>
      <c r="Z13" s="527" t="str">
        <f>Arbeidsbeskrivelse!Z16</f>
        <v>å</v>
      </c>
      <c r="AA13" s="527"/>
      <c r="AB13" s="527"/>
      <c r="AC13" s="1012" t="s">
        <v>132</v>
      </c>
      <c r="AD13" s="1013"/>
      <c r="AE13" s="1014"/>
      <c r="AF13" s="1015">
        <f>'Særskilt vedtak'!AF10:AI10</f>
        <v>0</v>
      </c>
      <c r="AG13" s="1016"/>
      <c r="AH13" s="1016"/>
      <c r="AI13" s="1016"/>
      <c r="AJ13" s="1017" t="s">
        <v>133</v>
      </c>
      <c r="AK13" s="1013"/>
      <c r="AL13" s="1014"/>
      <c r="AM13" s="1015">
        <f>'Særskilt vedtak'!AM10:AP10</f>
        <v>0</v>
      </c>
      <c r="AN13" s="1016"/>
      <c r="AO13" s="1016"/>
      <c r="AP13" s="1018"/>
      <c r="AQ13" s="23"/>
      <c r="BJ13" s="36"/>
      <c r="BK13" s="36"/>
      <c r="BL13" s="38"/>
      <c r="BM13" s="38"/>
      <c r="BN13" s="38"/>
    </row>
    <row r="14" spans="2:66" s="5" customFormat="1" ht="25.5" customHeight="1">
      <c r="B14" s="23"/>
      <c r="C14" s="1000" t="s">
        <v>365</v>
      </c>
      <c r="D14" s="911"/>
      <c r="E14" s="911"/>
      <c r="F14" s="911"/>
      <c r="G14" s="911"/>
      <c r="H14" s="911"/>
      <c r="I14" s="346">
        <f>Arbeidsbeskrivelse!L11</f>
        <v>0</v>
      </c>
      <c r="J14" s="95"/>
      <c r="K14" s="95"/>
      <c r="L14" s="95"/>
      <c r="M14" s="95"/>
      <c r="N14" s="95"/>
      <c r="O14" s="95"/>
      <c r="P14" s="95"/>
      <c r="Q14" s="95"/>
      <c r="R14" s="180"/>
      <c r="S14" s="180"/>
      <c r="T14" s="912" t="s">
        <v>268</v>
      </c>
      <c r="U14" s="912"/>
      <c r="V14" s="1005">
        <f>Arbeidsbeskrivelse!AE11</f>
        <v>0</v>
      </c>
      <c r="W14" s="1006"/>
      <c r="X14" s="1006"/>
      <c r="Y14" s="1006"/>
      <c r="Z14" s="1006"/>
      <c r="AA14" s="1006"/>
      <c r="AB14" s="1006"/>
      <c r="AC14" s="1006"/>
      <c r="AD14" s="1006"/>
      <c r="AE14" s="1006"/>
      <c r="AF14" s="1006"/>
      <c r="AG14" s="599" t="s">
        <v>352</v>
      </c>
      <c r="AH14" s="1007"/>
      <c r="AI14" s="1007"/>
      <c r="AJ14" s="1007"/>
      <c r="AK14" s="1007"/>
      <c r="AL14" s="1007"/>
      <c r="AM14" s="1007"/>
      <c r="AN14" s="1007"/>
      <c r="AO14" s="1007"/>
      <c r="AP14" s="1008"/>
      <c r="AQ14" s="23"/>
      <c r="AS14" s="331"/>
      <c r="AT14" s="332"/>
      <c r="BJ14" s="36"/>
      <c r="BK14" s="36"/>
      <c r="BL14" s="38"/>
      <c r="BM14" s="38"/>
      <c r="BN14" s="38"/>
    </row>
    <row r="15" spans="2:66" s="5" customFormat="1" ht="25.5" customHeight="1" thickBot="1">
      <c r="B15" s="23"/>
      <c r="C15" s="325"/>
      <c r="D15" s="326"/>
      <c r="E15" s="326"/>
      <c r="F15" s="326"/>
      <c r="G15" s="326"/>
      <c r="H15" s="326"/>
      <c r="I15" s="327"/>
      <c r="J15" s="327"/>
      <c r="K15" s="327"/>
      <c r="L15" s="327"/>
      <c r="M15" s="327"/>
      <c r="N15" s="327"/>
      <c r="O15" s="327"/>
      <c r="P15" s="327"/>
      <c r="Q15" s="327"/>
      <c r="R15" s="328"/>
      <c r="S15" s="328"/>
      <c r="T15" s="329"/>
      <c r="U15" s="329"/>
      <c r="V15" s="330"/>
      <c r="W15" s="330"/>
      <c r="X15" s="330"/>
      <c r="Y15" s="330"/>
      <c r="Z15" s="330"/>
      <c r="AA15" s="330"/>
      <c r="AB15" s="330"/>
      <c r="AC15" s="330"/>
      <c r="AD15" s="330"/>
      <c r="AE15" s="330"/>
      <c r="AF15" s="330"/>
      <c r="AG15" s="1009">
        <f>Arbeidsbeskrivelse!AC16</f>
        <v>0</v>
      </c>
      <c r="AH15" s="1010"/>
      <c r="AI15" s="1010"/>
      <c r="AJ15" s="1010"/>
      <c r="AK15" s="1010"/>
      <c r="AL15" s="1010"/>
      <c r="AM15" s="1010"/>
      <c r="AN15" s="1010"/>
      <c r="AO15" s="1010"/>
      <c r="AP15" s="1011"/>
      <c r="AQ15" s="23"/>
      <c r="AS15" s="333"/>
      <c r="AT15" s="334"/>
      <c r="BJ15" s="36"/>
      <c r="BK15" s="36"/>
      <c r="BL15" s="38"/>
      <c r="BM15" s="38"/>
      <c r="BN15" s="38"/>
    </row>
    <row r="16" spans="2:66" ht="22.5" customHeight="1" thickBot="1">
      <c r="B16" s="6"/>
      <c r="C16" s="1001" t="s">
        <v>98</v>
      </c>
      <c r="D16" s="870"/>
      <c r="E16" s="870"/>
      <c r="F16" s="870"/>
      <c r="G16" s="870"/>
      <c r="H16" s="870"/>
      <c r="I16" s="1002">
        <f>Risikovurdering!L9</f>
        <v>0</v>
      </c>
      <c r="J16" s="1002"/>
      <c r="K16" s="1002"/>
      <c r="L16" s="1002"/>
      <c r="M16" s="1002"/>
      <c r="N16" s="1002"/>
      <c r="O16" s="1002"/>
      <c r="P16" s="1002"/>
      <c r="Q16" s="1002"/>
      <c r="R16" s="1002"/>
      <c r="S16" s="1002"/>
      <c r="T16" s="1002"/>
      <c r="U16" s="1002"/>
      <c r="V16" s="1002"/>
      <c r="W16" s="870" t="s">
        <v>265</v>
      </c>
      <c r="X16" s="870"/>
      <c r="Y16" s="870"/>
      <c r="Z16" s="870"/>
      <c r="AA16" s="1003">
        <f>Arbeidsbeskrivelse!AE8</f>
        <v>0</v>
      </c>
      <c r="AB16" s="1002"/>
      <c r="AC16" s="1002"/>
      <c r="AD16" s="1002"/>
      <c r="AE16" s="1002"/>
      <c r="AF16" s="1002"/>
      <c r="AG16" s="1002"/>
      <c r="AH16" s="1002"/>
      <c r="AI16" s="1002"/>
      <c r="AJ16" s="1002"/>
      <c r="AK16" s="1002"/>
      <c r="AL16" s="1002"/>
      <c r="AM16" s="1002"/>
      <c r="AN16" s="1002"/>
      <c r="AO16" s="1002"/>
      <c r="AP16" s="1004"/>
      <c r="AQ16" s="23"/>
      <c r="AR16" s="5"/>
      <c r="BJ16" s="39"/>
      <c r="BK16" s="39"/>
      <c r="BL16" s="40"/>
      <c r="BM16" s="40"/>
      <c r="BN16" s="40"/>
    </row>
    <row r="17" spans="2:66" s="89" customFormat="1" ht="6.75" customHeight="1">
      <c r="B17" s="6"/>
      <c r="C17" s="90"/>
      <c r="D17" s="90"/>
      <c r="E17" s="90"/>
      <c r="F17" s="90"/>
      <c r="G17" s="90"/>
      <c r="H17" s="90"/>
      <c r="I17" s="90"/>
      <c r="J17" s="90"/>
      <c r="K17" s="90"/>
      <c r="L17" s="90"/>
      <c r="M17" s="90"/>
      <c r="N17" s="90"/>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6"/>
      <c r="BJ17" s="39"/>
      <c r="BK17" s="39"/>
      <c r="BL17" s="40"/>
      <c r="BM17" s="40"/>
      <c r="BN17" s="40"/>
    </row>
    <row r="18" spans="2:66" ht="17.399999999999999">
      <c r="B18" s="6"/>
      <c r="C18" s="996" t="s">
        <v>134</v>
      </c>
      <c r="D18" s="997"/>
      <c r="E18" s="997"/>
      <c r="F18" s="997"/>
      <c r="G18" s="997"/>
      <c r="H18" s="997"/>
      <c r="I18" s="997"/>
      <c r="J18" s="997"/>
      <c r="K18" s="997"/>
      <c r="L18" s="997"/>
      <c r="M18" s="997"/>
      <c r="N18" s="997"/>
      <c r="O18" s="996"/>
      <c r="P18" s="996"/>
      <c r="Q18" s="996"/>
      <c r="R18" s="996"/>
      <c r="S18" s="996"/>
      <c r="T18" s="996"/>
      <c r="U18" s="996"/>
      <c r="V18" s="996"/>
      <c r="W18" s="996"/>
      <c r="X18" s="996"/>
      <c r="Y18" s="996"/>
      <c r="Z18" s="996"/>
      <c r="AA18" s="996"/>
      <c r="AB18" s="996"/>
      <c r="AC18" s="996"/>
      <c r="AD18" s="996"/>
      <c r="AE18" s="996"/>
      <c r="AF18" s="996"/>
      <c r="AG18" s="996"/>
      <c r="AH18" s="996"/>
      <c r="AI18" s="996"/>
      <c r="AJ18" s="996"/>
      <c r="AK18" s="996"/>
      <c r="AL18" s="996"/>
      <c r="AM18" s="996"/>
      <c r="AN18" s="996"/>
      <c r="AO18" s="996"/>
      <c r="AP18" s="996"/>
      <c r="AQ18" s="6"/>
      <c r="BJ18" s="39"/>
      <c r="BK18" s="39"/>
      <c r="BL18" s="40"/>
      <c r="BM18" s="41"/>
      <c r="BN18" s="40"/>
    </row>
    <row r="19" spans="2:66" ht="6.75" customHeight="1" thickBot="1">
      <c r="B19" s="6"/>
      <c r="C19" s="996"/>
      <c r="D19" s="997"/>
      <c r="E19" s="997"/>
      <c r="F19" s="997"/>
      <c r="G19" s="997"/>
      <c r="H19" s="997"/>
      <c r="I19" s="997"/>
      <c r="J19" s="997"/>
      <c r="K19" s="997"/>
      <c r="L19" s="997"/>
      <c r="M19" s="997"/>
      <c r="N19" s="997"/>
      <c r="O19" s="996"/>
      <c r="P19" s="996"/>
      <c r="Q19" s="996"/>
      <c r="R19" s="996"/>
      <c r="S19" s="996"/>
      <c r="T19" s="996"/>
      <c r="U19" s="996"/>
      <c r="V19" s="996"/>
      <c r="W19" s="996"/>
      <c r="X19" s="996"/>
      <c r="Y19" s="996"/>
      <c r="Z19" s="996"/>
      <c r="AA19" s="996"/>
      <c r="AB19" s="996"/>
      <c r="AC19" s="996"/>
      <c r="AD19" s="996"/>
      <c r="AE19" s="996"/>
      <c r="AF19" s="996"/>
      <c r="AG19" s="996"/>
      <c r="AH19" s="996"/>
      <c r="AI19" s="996"/>
      <c r="AJ19" s="996"/>
      <c r="AK19" s="996"/>
      <c r="AL19" s="996"/>
      <c r="AM19" s="996"/>
      <c r="AN19" s="996"/>
      <c r="AO19" s="996"/>
      <c r="AP19" s="996"/>
      <c r="AQ19" s="6"/>
      <c r="BJ19" s="39"/>
      <c r="BK19" s="39"/>
      <c r="BL19" s="40"/>
      <c r="BM19" s="41"/>
      <c r="BN19" s="40"/>
    </row>
    <row r="20" spans="2:66" ht="20.25" customHeight="1" thickBot="1">
      <c r="B20" s="6"/>
      <c r="C20" s="998" t="s">
        <v>135</v>
      </c>
      <c r="D20" s="998"/>
      <c r="E20" s="998"/>
      <c r="F20" s="998"/>
      <c r="G20" s="998"/>
      <c r="H20" s="998"/>
      <c r="I20" s="998"/>
      <c r="J20" s="998"/>
      <c r="K20" s="998"/>
      <c r="L20" s="8"/>
      <c r="M20" s="24"/>
      <c r="N20" s="8"/>
      <c r="O20" s="7"/>
      <c r="P20" s="7"/>
      <c r="Q20" s="998" t="s">
        <v>136</v>
      </c>
      <c r="R20" s="998"/>
      <c r="S20" s="998"/>
      <c r="T20" s="998"/>
      <c r="U20" s="998"/>
      <c r="V20" s="998"/>
      <c r="W20" s="998"/>
      <c r="X20" s="998"/>
      <c r="Y20" s="998"/>
      <c r="Z20" s="8"/>
      <c r="AA20" s="24"/>
      <c r="AB20" s="8"/>
      <c r="AC20" s="7"/>
      <c r="AD20" s="7"/>
      <c r="AE20" s="7"/>
      <c r="AF20" s="7"/>
      <c r="AG20" s="7"/>
      <c r="AH20" s="7"/>
      <c r="AI20" s="7"/>
      <c r="AJ20" s="7"/>
      <c r="AK20" s="7"/>
      <c r="AL20" s="7"/>
      <c r="AM20" s="7"/>
      <c r="AN20" s="7"/>
      <c r="AO20" s="7"/>
      <c r="AP20" s="7"/>
      <c r="AQ20" s="6"/>
      <c r="BJ20" s="39"/>
      <c r="BK20" s="39"/>
      <c r="BL20" s="40"/>
      <c r="BM20" s="41"/>
      <c r="BN20" s="40"/>
    </row>
    <row r="21" spans="2:66" ht="7.5" customHeight="1" thickBot="1">
      <c r="B21" s="6"/>
      <c r="C21" s="42"/>
      <c r="D21" s="42"/>
      <c r="E21" s="42"/>
      <c r="F21" s="42"/>
      <c r="G21" s="42"/>
      <c r="H21" s="42"/>
      <c r="I21" s="42"/>
      <c r="J21" s="42"/>
      <c r="K21" s="42"/>
      <c r="L21" s="8"/>
      <c r="M21" s="8"/>
      <c r="N21" s="8"/>
      <c r="O21" s="7"/>
      <c r="P21" s="7"/>
      <c r="Q21" s="42"/>
      <c r="R21" s="42"/>
      <c r="S21" s="42"/>
      <c r="T21" s="42"/>
      <c r="U21" s="42"/>
      <c r="V21" s="42"/>
      <c r="W21" s="42"/>
      <c r="X21" s="42"/>
      <c r="Y21" s="42"/>
      <c r="Z21" s="8"/>
      <c r="AA21" s="8"/>
      <c r="AB21" s="8"/>
      <c r="AC21" s="7"/>
      <c r="AD21" s="7"/>
      <c r="AE21" s="7"/>
      <c r="AF21" s="7"/>
      <c r="AG21" s="7"/>
      <c r="AH21" s="7"/>
      <c r="AI21" s="7"/>
      <c r="AJ21" s="7"/>
      <c r="AK21" s="7"/>
      <c r="AL21" s="7"/>
      <c r="AM21" s="7"/>
      <c r="AN21" s="7"/>
      <c r="AO21" s="7"/>
      <c r="AP21" s="7"/>
      <c r="AQ21" s="6"/>
      <c r="BJ21" s="39"/>
      <c r="BK21" s="39"/>
      <c r="BL21" s="40"/>
      <c r="BM21" s="41"/>
      <c r="BN21" s="40"/>
    </row>
    <row r="22" spans="2:66" ht="20.25" customHeight="1" thickBot="1">
      <c r="B22" s="6"/>
      <c r="C22" s="998" t="s">
        <v>137</v>
      </c>
      <c r="D22" s="998"/>
      <c r="E22" s="998"/>
      <c r="F22" s="998"/>
      <c r="G22" s="998"/>
      <c r="H22" s="998"/>
      <c r="I22" s="998"/>
      <c r="J22" s="998"/>
      <c r="K22" s="998"/>
      <c r="L22" s="8"/>
      <c r="M22" s="24"/>
      <c r="N22" s="8"/>
      <c r="O22" s="7"/>
      <c r="P22" s="7"/>
      <c r="Q22" s="998" t="s">
        <v>138</v>
      </c>
      <c r="R22" s="998"/>
      <c r="S22" s="998"/>
      <c r="T22" s="998"/>
      <c r="U22" s="998"/>
      <c r="V22" s="998"/>
      <c r="W22" s="998"/>
      <c r="X22" s="998"/>
      <c r="Y22" s="998"/>
      <c r="Z22" s="8"/>
      <c r="AA22" s="173" t="str">
        <f>'Særskilt vedtak'!AN22</f>
        <v xml:space="preserve"> </v>
      </c>
      <c r="AB22" s="8"/>
      <c r="AC22" s="7"/>
      <c r="AD22" s="7"/>
      <c r="AE22" s="7"/>
      <c r="AF22" s="7"/>
      <c r="AG22" s="7"/>
      <c r="AH22" s="7"/>
      <c r="AI22" s="7"/>
      <c r="AJ22" s="7"/>
      <c r="AK22" s="7"/>
      <c r="AL22" s="7"/>
      <c r="AM22" s="7"/>
      <c r="AN22" s="7"/>
      <c r="AO22" s="7"/>
      <c r="AP22" s="7"/>
      <c r="AQ22" s="6"/>
      <c r="BJ22" s="39"/>
      <c r="BK22" s="39"/>
      <c r="BL22" s="40"/>
      <c r="BM22" s="41"/>
      <c r="BN22" s="40"/>
    </row>
    <row r="23" spans="2:66" ht="8.25" customHeight="1" thickBot="1">
      <c r="B23" s="6"/>
      <c r="C23" s="42"/>
      <c r="D23" s="42"/>
      <c r="E23" s="42"/>
      <c r="F23" s="42"/>
      <c r="G23" s="42"/>
      <c r="H23" s="42"/>
      <c r="I23" s="42"/>
      <c r="J23" s="42"/>
      <c r="K23" s="42"/>
      <c r="L23" s="8"/>
      <c r="M23" s="8"/>
      <c r="N23" s="8"/>
      <c r="O23" s="7"/>
      <c r="P23" s="7"/>
      <c r="Q23" s="42"/>
      <c r="R23" s="42"/>
      <c r="S23" s="42"/>
      <c r="T23" s="42"/>
      <c r="U23" s="42"/>
      <c r="V23" s="42"/>
      <c r="W23" s="42"/>
      <c r="X23" s="42"/>
      <c r="Y23" s="42"/>
      <c r="Z23" s="8"/>
      <c r="AA23" s="8"/>
      <c r="AB23" s="8"/>
      <c r="AC23" s="7"/>
      <c r="AD23" s="7"/>
      <c r="AE23" s="7"/>
      <c r="AF23" s="7"/>
      <c r="AG23" s="7"/>
      <c r="AH23" s="7"/>
      <c r="AI23" s="7"/>
      <c r="AJ23" s="7"/>
      <c r="AK23" s="7"/>
      <c r="AL23" s="7"/>
      <c r="AM23" s="7"/>
      <c r="AN23" s="7"/>
      <c r="AO23" s="7"/>
      <c r="AP23" s="7"/>
      <c r="AQ23" s="6"/>
      <c r="BJ23" s="39"/>
      <c r="BK23" s="39"/>
      <c r="BL23" s="40"/>
      <c r="BM23" s="41"/>
      <c r="BN23" s="40"/>
    </row>
    <row r="24" spans="2:66" ht="22.5" customHeight="1" thickBot="1">
      <c r="B24" s="6"/>
      <c r="C24" s="998" t="s">
        <v>303</v>
      </c>
      <c r="D24" s="998"/>
      <c r="E24" s="998"/>
      <c r="F24" s="998"/>
      <c r="G24" s="998"/>
      <c r="H24" s="998"/>
      <c r="I24" s="998"/>
      <c r="J24" s="998"/>
      <c r="K24" s="998"/>
      <c r="L24" s="8"/>
      <c r="M24" s="24"/>
      <c r="N24" s="8"/>
      <c r="O24" s="7"/>
      <c r="P24" s="7"/>
      <c r="Q24" s="998" t="s">
        <v>139</v>
      </c>
      <c r="R24" s="998"/>
      <c r="S24" s="998"/>
      <c r="T24" s="998"/>
      <c r="U24" s="998"/>
      <c r="V24" s="998"/>
      <c r="W24" s="998"/>
      <c r="X24" s="998"/>
      <c r="Y24" s="998"/>
      <c r="Z24" s="8"/>
      <c r="AA24" s="173" t="str">
        <f>'Særskilt vedtak'!AN24</f>
        <v xml:space="preserve"> </v>
      </c>
      <c r="AB24" s="8"/>
      <c r="AC24" s="7"/>
      <c r="AD24" s="7"/>
      <c r="AE24" s="7"/>
      <c r="AF24" s="7"/>
      <c r="AG24" s="7"/>
      <c r="AH24" s="7"/>
      <c r="AI24" s="7"/>
      <c r="AJ24" s="7"/>
      <c r="AK24" s="7"/>
      <c r="AL24" s="7"/>
      <c r="AM24" s="7"/>
      <c r="AN24" s="7"/>
      <c r="AO24" s="7"/>
      <c r="AP24" s="7"/>
      <c r="AQ24" s="6"/>
      <c r="BJ24" s="39"/>
      <c r="BK24" s="39"/>
      <c r="BL24" s="40"/>
      <c r="BM24" s="41"/>
      <c r="BN24" s="40"/>
    </row>
    <row r="25" spans="2:66" ht="12" customHeight="1">
      <c r="B25" s="6"/>
      <c r="C25" s="32"/>
      <c r="D25" s="32"/>
      <c r="E25" s="32"/>
      <c r="F25" s="32"/>
      <c r="G25" s="42"/>
      <c r="H25" s="42"/>
      <c r="I25" s="42"/>
      <c r="J25" s="42"/>
      <c r="K25" s="42"/>
      <c r="L25" s="42"/>
      <c r="M25" s="43"/>
      <c r="N25" s="44"/>
      <c r="O25" s="10"/>
      <c r="P25" s="44"/>
      <c r="Q25" s="44"/>
      <c r="R25" s="44"/>
      <c r="S25" s="44"/>
      <c r="T25" s="44"/>
      <c r="U25" s="44"/>
      <c r="V25" s="44"/>
      <c r="W25" s="44"/>
      <c r="X25" s="44"/>
      <c r="Y25" s="6"/>
      <c r="Z25" s="6"/>
      <c r="AA25" s="32"/>
      <c r="AB25" s="42"/>
      <c r="AC25" s="32"/>
      <c r="AD25" s="32"/>
      <c r="AE25" s="32"/>
      <c r="AF25" s="32"/>
      <c r="AG25" s="32"/>
      <c r="AH25" s="32"/>
      <c r="AI25" s="42"/>
      <c r="AJ25" s="32"/>
      <c r="AK25" s="45"/>
      <c r="AL25" s="45"/>
      <c r="AM25" s="45"/>
      <c r="AN25" s="46"/>
      <c r="AO25" s="45"/>
      <c r="AP25" s="45"/>
      <c r="AQ25" s="6"/>
      <c r="BJ25" s="39"/>
      <c r="BK25" s="39"/>
      <c r="BL25" s="40"/>
      <c r="BM25" s="41"/>
      <c r="BN25" s="41"/>
    </row>
    <row r="26" spans="2:66" ht="17.399999999999999">
      <c r="B26" s="6"/>
      <c r="C26" s="996" t="s">
        <v>140</v>
      </c>
      <c r="D26" s="997"/>
      <c r="E26" s="997"/>
      <c r="F26" s="997"/>
      <c r="G26" s="997"/>
      <c r="H26" s="997"/>
      <c r="I26" s="997"/>
      <c r="J26" s="997"/>
      <c r="K26" s="997"/>
      <c r="L26" s="997"/>
      <c r="M26" s="997"/>
      <c r="N26" s="997"/>
      <c r="O26" s="996"/>
      <c r="P26" s="996"/>
      <c r="Q26" s="996"/>
      <c r="R26" s="996"/>
      <c r="S26" s="996"/>
      <c r="T26" s="996"/>
      <c r="U26" s="996"/>
      <c r="V26" s="996"/>
      <c r="W26" s="996"/>
      <c r="X26" s="996"/>
      <c r="Y26" s="996"/>
      <c r="Z26" s="996"/>
      <c r="AA26" s="996"/>
      <c r="AB26" s="996"/>
      <c r="AC26" s="996"/>
      <c r="AD26" s="996"/>
      <c r="AE26" s="996"/>
      <c r="AF26" s="996"/>
      <c r="AG26" s="996"/>
      <c r="AH26" s="996"/>
      <c r="AI26" s="996"/>
      <c r="AJ26" s="996"/>
      <c r="AK26" s="996"/>
      <c r="AL26" s="996"/>
      <c r="AM26" s="996"/>
      <c r="AN26" s="996"/>
      <c r="AO26" s="996"/>
      <c r="AP26" s="996"/>
      <c r="AQ26" s="6"/>
      <c r="BJ26" s="39"/>
      <c r="BK26" s="39"/>
      <c r="BL26" s="40"/>
      <c r="BM26" s="41"/>
      <c r="BN26" s="40"/>
    </row>
    <row r="27" spans="2:66" ht="9" customHeight="1" thickBot="1">
      <c r="B27" s="6"/>
      <c r="C27" s="996"/>
      <c r="D27" s="997"/>
      <c r="E27" s="997"/>
      <c r="F27" s="997"/>
      <c r="G27" s="997"/>
      <c r="H27" s="997"/>
      <c r="I27" s="997"/>
      <c r="J27" s="997"/>
      <c r="K27" s="997"/>
      <c r="L27" s="997"/>
      <c r="M27" s="997"/>
      <c r="N27" s="997"/>
      <c r="O27" s="996"/>
      <c r="P27" s="996"/>
      <c r="Q27" s="996"/>
      <c r="R27" s="996"/>
      <c r="S27" s="996"/>
      <c r="T27" s="996"/>
      <c r="U27" s="996"/>
      <c r="V27" s="996"/>
      <c r="W27" s="996"/>
      <c r="X27" s="996"/>
      <c r="Y27" s="996"/>
      <c r="Z27" s="996"/>
      <c r="AA27" s="996"/>
      <c r="AB27" s="996"/>
      <c r="AC27" s="996"/>
      <c r="AD27" s="996"/>
      <c r="AE27" s="996"/>
      <c r="AF27" s="996"/>
      <c r="AG27" s="996"/>
      <c r="AH27" s="996"/>
      <c r="AI27" s="996"/>
      <c r="AJ27" s="996"/>
      <c r="AK27" s="996"/>
      <c r="AL27" s="996"/>
      <c r="AM27" s="996"/>
      <c r="AN27" s="996"/>
      <c r="AO27" s="996"/>
      <c r="AP27" s="996"/>
      <c r="AQ27" s="6"/>
      <c r="BJ27" s="39"/>
      <c r="BK27" s="39"/>
      <c r="BL27" s="40"/>
      <c r="BM27" s="41"/>
      <c r="BN27" s="40"/>
    </row>
    <row r="28" spans="2:66" ht="20.25" customHeight="1" thickBot="1">
      <c r="B28" s="6"/>
      <c r="C28" s="998" t="s">
        <v>141</v>
      </c>
      <c r="D28" s="998"/>
      <c r="E28" s="998"/>
      <c r="F28" s="998"/>
      <c r="G28" s="998"/>
      <c r="H28" s="998"/>
      <c r="I28" s="998"/>
      <c r="J28" s="998"/>
      <c r="K28" s="998"/>
      <c r="L28" s="8"/>
      <c r="M28" s="24"/>
      <c r="N28" s="8"/>
      <c r="O28" s="7"/>
      <c r="P28" s="7"/>
      <c r="Q28" s="998" t="s">
        <v>142</v>
      </c>
      <c r="R28" s="999"/>
      <c r="S28" s="999"/>
      <c r="T28" s="999"/>
      <c r="U28" s="999"/>
      <c r="V28" s="999"/>
      <c r="W28" s="999"/>
      <c r="X28" s="999"/>
      <c r="Y28" s="999"/>
      <c r="Z28" s="8"/>
      <c r="AA28" s="24"/>
      <c r="AB28" s="8"/>
      <c r="AC28" s="7"/>
      <c r="AD28" s="7"/>
      <c r="AE28" s="7"/>
      <c r="AF28" s="7"/>
      <c r="AG28" s="7"/>
      <c r="AH28" s="7"/>
      <c r="AI28" s="7"/>
      <c r="AJ28" s="7"/>
      <c r="AK28" s="7"/>
      <c r="AL28" s="7"/>
      <c r="AM28" s="7"/>
      <c r="AN28" s="7"/>
      <c r="AO28" s="7"/>
      <c r="AP28" s="7"/>
      <c r="AQ28" s="6"/>
      <c r="BJ28" s="39"/>
      <c r="BK28" s="39"/>
      <c r="BL28" s="40"/>
      <c r="BM28" s="41"/>
      <c r="BN28" s="40"/>
    </row>
    <row r="29" spans="2:66" ht="7.5" customHeight="1" thickBot="1">
      <c r="B29" s="6"/>
      <c r="C29" s="42"/>
      <c r="D29" s="42"/>
      <c r="E29" s="42"/>
      <c r="F29" s="42"/>
      <c r="G29" s="42"/>
      <c r="H29" s="42"/>
      <c r="I29" s="42"/>
      <c r="J29" s="42"/>
      <c r="K29" s="42"/>
      <c r="L29" s="8"/>
      <c r="M29" s="8"/>
      <c r="N29" s="8"/>
      <c r="O29" s="7"/>
      <c r="P29" s="7"/>
      <c r="Q29" s="42"/>
      <c r="R29" s="42"/>
      <c r="S29" s="42"/>
      <c r="T29" s="42"/>
      <c r="U29" s="42"/>
      <c r="V29" s="42"/>
      <c r="W29" s="42"/>
      <c r="X29" s="42"/>
      <c r="Y29" s="42"/>
      <c r="Z29" s="8"/>
      <c r="AA29" s="8"/>
      <c r="AB29" s="8"/>
      <c r="AC29" s="7"/>
      <c r="AD29" s="7"/>
      <c r="AE29" s="7"/>
      <c r="AF29" s="7"/>
      <c r="AG29" s="7"/>
      <c r="AH29" s="7"/>
      <c r="AI29" s="7"/>
      <c r="AJ29" s="7"/>
      <c r="AK29" s="7"/>
      <c r="AL29" s="7"/>
      <c r="AM29" s="7"/>
      <c r="AN29" s="7"/>
      <c r="AO29" s="7"/>
      <c r="AP29" s="7"/>
      <c r="AQ29" s="6"/>
      <c r="BJ29" s="39"/>
      <c r="BK29" s="39"/>
      <c r="BL29" s="40"/>
      <c r="BM29" s="41"/>
      <c r="BN29" s="40"/>
    </row>
    <row r="30" spans="2:66" ht="20.25" customHeight="1" thickBot="1">
      <c r="B30" s="6"/>
      <c r="C30" s="998" t="s">
        <v>143</v>
      </c>
      <c r="D30" s="998"/>
      <c r="E30" s="998"/>
      <c r="F30" s="998"/>
      <c r="G30" s="998"/>
      <c r="H30" s="998"/>
      <c r="I30" s="998"/>
      <c r="J30" s="998"/>
      <c r="K30" s="998"/>
      <c r="L30" s="8"/>
      <c r="M30" s="24"/>
      <c r="N30" s="8"/>
      <c r="O30" s="7"/>
      <c r="P30" s="7"/>
      <c r="Q30" s="998" t="s">
        <v>144</v>
      </c>
      <c r="R30" s="998"/>
      <c r="S30" s="998"/>
      <c r="T30" s="998"/>
      <c r="U30" s="998"/>
      <c r="V30" s="998"/>
      <c r="W30" s="998"/>
      <c r="X30" s="998"/>
      <c r="Y30" s="998"/>
      <c r="Z30" s="8"/>
      <c r="AA30" s="24"/>
      <c r="AB30" s="8"/>
      <c r="AC30" s="7"/>
      <c r="AD30" s="7"/>
      <c r="AE30" s="7"/>
      <c r="AF30" s="7"/>
      <c r="AG30" s="7"/>
      <c r="AH30" s="7"/>
      <c r="AI30" s="7"/>
      <c r="AJ30" s="7"/>
      <c r="AK30" s="7"/>
      <c r="AL30" s="7"/>
      <c r="AM30" s="7"/>
      <c r="AN30" s="7"/>
      <c r="AO30" s="7"/>
      <c r="AP30" s="7"/>
      <c r="AQ30" s="6"/>
      <c r="BJ30" s="39"/>
      <c r="BK30" s="39"/>
      <c r="BL30" s="40"/>
      <c r="BM30" s="41"/>
      <c r="BN30" s="40"/>
    </row>
    <row r="31" spans="2:66" ht="18.75" customHeight="1" thickBot="1">
      <c r="B31" s="6"/>
      <c r="C31" s="42"/>
      <c r="D31" s="42"/>
      <c r="E31" s="42"/>
      <c r="F31" s="42"/>
      <c r="G31" s="42"/>
      <c r="H31" s="42"/>
      <c r="I31" s="42"/>
      <c r="J31" s="42"/>
      <c r="K31" s="42"/>
      <c r="L31" s="8"/>
      <c r="M31" s="8"/>
      <c r="N31" s="8"/>
      <c r="O31" s="7"/>
      <c r="P31" s="7"/>
      <c r="Q31" s="42"/>
      <c r="R31" s="42"/>
      <c r="S31" s="42"/>
      <c r="T31" s="42"/>
      <c r="U31" s="42"/>
      <c r="V31" s="42"/>
      <c r="W31" s="42"/>
      <c r="X31" s="42"/>
      <c r="Y31" s="42"/>
      <c r="Z31" s="8"/>
      <c r="AA31" s="8"/>
      <c r="AB31" s="8"/>
      <c r="AC31" s="7"/>
      <c r="AD31" s="7"/>
      <c r="AE31" s="7"/>
      <c r="AF31" s="7"/>
      <c r="AG31" s="7"/>
      <c r="AH31" s="7"/>
      <c r="AI31" s="7"/>
      <c r="AJ31" s="7"/>
      <c r="AK31" s="7"/>
      <c r="AL31" s="7"/>
      <c r="AM31" s="7"/>
      <c r="AN31" s="7"/>
      <c r="AO31" s="7"/>
      <c r="AP31" s="7"/>
      <c r="AQ31" s="6"/>
      <c r="BJ31" s="39"/>
      <c r="BK31" s="39"/>
      <c r="BL31" s="40"/>
      <c r="BM31" s="41"/>
      <c r="BN31" s="40"/>
    </row>
    <row r="32" spans="2:66" ht="22.5" customHeight="1">
      <c r="B32" s="6"/>
      <c r="C32" s="990" t="s">
        <v>93</v>
      </c>
      <c r="D32" s="991"/>
      <c r="E32" s="991"/>
      <c r="F32" s="991"/>
      <c r="G32" s="991"/>
      <c r="H32" s="991"/>
      <c r="I32" s="991"/>
      <c r="J32" s="991"/>
      <c r="K32" s="991"/>
      <c r="L32" s="991"/>
      <c r="M32" s="991"/>
      <c r="N32" s="991"/>
      <c r="O32" s="991"/>
      <c r="P32" s="991"/>
      <c r="Q32" s="991"/>
      <c r="R32" s="991"/>
      <c r="S32" s="991"/>
      <c r="T32" s="991"/>
      <c r="U32" s="991"/>
      <c r="V32" s="991"/>
      <c r="W32" s="991"/>
      <c r="X32" s="991"/>
      <c r="Y32" s="991"/>
      <c r="Z32" s="991"/>
      <c r="AA32" s="991"/>
      <c r="AB32" s="991"/>
      <c r="AC32" s="991"/>
      <c r="AD32" s="991"/>
      <c r="AE32" s="991"/>
      <c r="AF32" s="991"/>
      <c r="AG32" s="991"/>
      <c r="AH32" s="991"/>
      <c r="AI32" s="991"/>
      <c r="AJ32" s="991"/>
      <c r="AK32" s="991"/>
      <c r="AL32" s="991"/>
      <c r="AM32" s="991"/>
      <c r="AN32" s="991"/>
      <c r="AO32" s="991"/>
      <c r="AP32" s="992"/>
      <c r="AQ32" s="6"/>
      <c r="AR32" s="4"/>
    </row>
    <row r="33" spans="2:44" s="79" customFormat="1" ht="22.5" customHeight="1">
      <c r="B33" s="6"/>
      <c r="C33" s="176"/>
      <c r="D33" s="174"/>
      <c r="E33" s="174"/>
      <c r="F33" s="174"/>
      <c r="G33" s="174"/>
      <c r="H33" s="174"/>
      <c r="I33" s="174"/>
      <c r="J33" s="174"/>
      <c r="K33" s="174"/>
      <c r="L33" s="174"/>
      <c r="M33" s="174"/>
      <c r="N33" s="174"/>
      <c r="O33" s="174"/>
      <c r="P33" s="174"/>
      <c r="Q33" s="174"/>
      <c r="R33" s="174"/>
      <c r="S33" s="174"/>
      <c r="T33" s="174"/>
      <c r="U33" s="174"/>
      <c r="V33" s="174"/>
      <c r="W33" s="174"/>
      <c r="X33" s="174"/>
      <c r="Y33" s="174"/>
      <c r="Z33" s="174"/>
      <c r="AA33" s="174"/>
      <c r="AB33" s="174"/>
      <c r="AC33" s="174"/>
      <c r="AD33" s="174"/>
      <c r="AE33" s="174"/>
      <c r="AF33" s="174"/>
      <c r="AG33" s="174"/>
      <c r="AH33" s="174"/>
      <c r="AI33" s="174"/>
      <c r="AJ33" s="174"/>
      <c r="AK33" s="174"/>
      <c r="AL33" s="174"/>
      <c r="AM33" s="174"/>
      <c r="AN33" s="174"/>
      <c r="AO33" s="174"/>
      <c r="AP33" s="177"/>
      <c r="AQ33" s="6"/>
      <c r="AR33" s="4"/>
    </row>
    <row r="34" spans="2:44" s="79" customFormat="1" ht="22.5" customHeight="1">
      <c r="B34" s="6"/>
      <c r="C34" s="176"/>
      <c r="D34" s="174"/>
      <c r="E34" s="174"/>
      <c r="F34" s="174"/>
      <c r="G34" s="174"/>
      <c r="H34" s="174"/>
      <c r="I34" s="174"/>
      <c r="J34" s="174"/>
      <c r="K34" s="174"/>
      <c r="L34" s="174"/>
      <c r="M34" s="174"/>
      <c r="N34" s="174"/>
      <c r="O34" s="174"/>
      <c r="P34" s="174"/>
      <c r="Q34" s="174"/>
      <c r="R34" s="174"/>
      <c r="S34" s="174"/>
      <c r="T34" s="174"/>
      <c r="U34" s="174"/>
      <c r="V34" s="174"/>
      <c r="W34" s="174"/>
      <c r="X34" s="174"/>
      <c r="Y34" s="174"/>
      <c r="Z34" s="174"/>
      <c r="AA34" s="174"/>
      <c r="AB34" s="174"/>
      <c r="AC34" s="174"/>
      <c r="AD34" s="174"/>
      <c r="AE34" s="174"/>
      <c r="AF34" s="174"/>
      <c r="AG34" s="174"/>
      <c r="AH34" s="174"/>
      <c r="AI34" s="174"/>
      <c r="AJ34" s="174"/>
      <c r="AK34" s="174"/>
      <c r="AL34" s="174"/>
      <c r="AM34" s="174"/>
      <c r="AN34" s="174"/>
      <c r="AO34" s="174"/>
      <c r="AP34" s="177"/>
      <c r="AQ34" s="6"/>
      <c r="AR34" s="4"/>
    </row>
    <row r="35" spans="2:44" s="79" customFormat="1" ht="22.5" customHeight="1">
      <c r="B35" s="6"/>
      <c r="C35" s="176"/>
      <c r="D35" s="174"/>
      <c r="E35" s="174"/>
      <c r="F35" s="174"/>
      <c r="G35" s="174"/>
      <c r="H35" s="174"/>
      <c r="I35" s="174"/>
      <c r="J35" s="174"/>
      <c r="K35" s="174"/>
      <c r="L35" s="174"/>
      <c r="M35" s="174"/>
      <c r="N35" s="174"/>
      <c r="O35" s="174"/>
      <c r="P35" s="174"/>
      <c r="Q35" s="174"/>
      <c r="R35" s="174"/>
      <c r="S35" s="174"/>
      <c r="T35" s="174"/>
      <c r="U35" s="174"/>
      <c r="V35" s="174"/>
      <c r="W35" s="174"/>
      <c r="X35" s="174"/>
      <c r="Y35" s="174"/>
      <c r="Z35" s="174"/>
      <c r="AA35" s="174"/>
      <c r="AB35" s="174"/>
      <c r="AC35" s="174"/>
      <c r="AD35" s="174"/>
      <c r="AE35" s="174"/>
      <c r="AF35" s="174"/>
      <c r="AG35" s="174"/>
      <c r="AH35" s="174"/>
      <c r="AI35" s="174"/>
      <c r="AJ35" s="174"/>
      <c r="AK35" s="174"/>
      <c r="AL35" s="174"/>
      <c r="AM35" s="174"/>
      <c r="AN35" s="174"/>
      <c r="AO35" s="174"/>
      <c r="AP35" s="177"/>
      <c r="AQ35" s="6"/>
      <c r="AR35" s="4"/>
    </row>
    <row r="36" spans="2:44" s="79" customFormat="1" ht="22.5" customHeight="1">
      <c r="B36" s="6"/>
      <c r="C36" s="176"/>
      <c r="D36" s="174"/>
      <c r="E36" s="174"/>
      <c r="F36" s="174"/>
      <c r="G36" s="174"/>
      <c r="H36" s="174"/>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4"/>
      <c r="AM36" s="174"/>
      <c r="AN36" s="174"/>
      <c r="AO36" s="174"/>
      <c r="AP36" s="177"/>
      <c r="AQ36" s="6"/>
      <c r="AR36" s="4"/>
    </row>
    <row r="37" spans="2:44" s="79" customFormat="1" ht="22.5" customHeight="1">
      <c r="B37" s="6"/>
      <c r="C37" s="176"/>
      <c r="D37" s="174"/>
      <c r="E37" s="174"/>
      <c r="F37" s="174"/>
      <c r="G37" s="174"/>
      <c r="H37" s="174"/>
      <c r="I37" s="174"/>
      <c r="J37" s="174"/>
      <c r="K37" s="174"/>
      <c r="L37" s="174"/>
      <c r="M37" s="174"/>
      <c r="N37" s="174"/>
      <c r="O37" s="174"/>
      <c r="P37" s="174"/>
      <c r="Q37" s="174"/>
      <c r="R37" s="174"/>
      <c r="S37" s="174"/>
      <c r="T37" s="174"/>
      <c r="U37" s="174"/>
      <c r="V37" s="174"/>
      <c r="W37" s="174"/>
      <c r="X37" s="174"/>
      <c r="Y37" s="174"/>
      <c r="Z37" s="174"/>
      <c r="AA37" s="174"/>
      <c r="AB37" s="174"/>
      <c r="AC37" s="174"/>
      <c r="AD37" s="174"/>
      <c r="AE37" s="174"/>
      <c r="AF37" s="174"/>
      <c r="AG37" s="174"/>
      <c r="AH37" s="174"/>
      <c r="AI37" s="174"/>
      <c r="AJ37" s="174"/>
      <c r="AK37" s="174"/>
      <c r="AL37" s="174"/>
      <c r="AM37" s="174"/>
      <c r="AN37" s="174"/>
      <c r="AO37" s="174"/>
      <c r="AP37" s="177"/>
      <c r="AQ37" s="6"/>
      <c r="AR37" s="4"/>
    </row>
    <row r="38" spans="2:44" s="134" customFormat="1" ht="22.5" customHeight="1">
      <c r="B38" s="6"/>
      <c r="C38" s="176"/>
      <c r="D38" s="174"/>
      <c r="E38" s="174"/>
      <c r="F38" s="174"/>
      <c r="G38" s="174"/>
      <c r="H38" s="174"/>
      <c r="I38" s="174"/>
      <c r="J38" s="174"/>
      <c r="K38" s="174"/>
      <c r="L38" s="174"/>
      <c r="M38" s="174"/>
      <c r="N38" s="174"/>
      <c r="O38" s="174"/>
      <c r="P38" s="174"/>
      <c r="Q38" s="174"/>
      <c r="R38" s="174"/>
      <c r="S38" s="174"/>
      <c r="T38" s="174"/>
      <c r="U38" s="174"/>
      <c r="V38" s="174"/>
      <c r="W38" s="174"/>
      <c r="X38" s="174"/>
      <c r="Y38" s="174"/>
      <c r="Z38" s="174"/>
      <c r="AA38" s="174"/>
      <c r="AB38" s="174"/>
      <c r="AC38" s="174"/>
      <c r="AD38" s="174"/>
      <c r="AE38" s="174"/>
      <c r="AF38" s="174"/>
      <c r="AG38" s="174"/>
      <c r="AH38" s="174"/>
      <c r="AI38" s="174"/>
      <c r="AJ38" s="174"/>
      <c r="AK38" s="174"/>
      <c r="AL38" s="174"/>
      <c r="AM38" s="174"/>
      <c r="AN38" s="174"/>
      <c r="AO38" s="174"/>
      <c r="AP38" s="177"/>
      <c r="AQ38" s="6"/>
      <c r="AR38" s="4"/>
    </row>
    <row r="39" spans="2:44" s="134" customFormat="1" ht="22.5" customHeight="1">
      <c r="B39" s="6"/>
      <c r="C39" s="176"/>
      <c r="D39" s="174"/>
      <c r="E39" s="174"/>
      <c r="F39" s="174"/>
      <c r="G39" s="174"/>
      <c r="H39" s="174"/>
      <c r="I39" s="174"/>
      <c r="J39" s="174"/>
      <c r="K39" s="174"/>
      <c r="L39" s="174"/>
      <c r="M39" s="174"/>
      <c r="N39" s="174"/>
      <c r="O39" s="174"/>
      <c r="P39" s="174"/>
      <c r="Q39" s="174"/>
      <c r="R39" s="174"/>
      <c r="S39" s="174"/>
      <c r="T39" s="174"/>
      <c r="U39" s="174"/>
      <c r="V39" s="174"/>
      <c r="W39" s="174"/>
      <c r="X39" s="174"/>
      <c r="Y39" s="174"/>
      <c r="Z39" s="174"/>
      <c r="AA39" s="174"/>
      <c r="AB39" s="174"/>
      <c r="AC39" s="174"/>
      <c r="AD39" s="174"/>
      <c r="AE39" s="174"/>
      <c r="AF39" s="174"/>
      <c r="AG39" s="174"/>
      <c r="AH39" s="174"/>
      <c r="AI39" s="174"/>
      <c r="AJ39" s="174"/>
      <c r="AK39" s="174"/>
      <c r="AL39" s="174"/>
      <c r="AM39" s="174"/>
      <c r="AN39" s="174"/>
      <c r="AO39" s="174"/>
      <c r="AP39" s="177"/>
      <c r="AQ39" s="6"/>
      <c r="AR39" s="4"/>
    </row>
    <row r="40" spans="2:44" s="134" customFormat="1" ht="22.5" customHeight="1">
      <c r="B40" s="6"/>
      <c r="C40" s="176"/>
      <c r="D40" s="174"/>
      <c r="E40" s="174"/>
      <c r="F40" s="174"/>
      <c r="G40" s="174"/>
      <c r="H40" s="174"/>
      <c r="I40" s="174"/>
      <c r="J40" s="174"/>
      <c r="K40" s="174"/>
      <c r="L40" s="174"/>
      <c r="M40" s="174"/>
      <c r="N40" s="174"/>
      <c r="O40" s="174"/>
      <c r="P40" s="174"/>
      <c r="Q40" s="174"/>
      <c r="R40" s="174"/>
      <c r="S40" s="174"/>
      <c r="T40" s="174"/>
      <c r="U40" s="174"/>
      <c r="V40" s="174"/>
      <c r="W40" s="174"/>
      <c r="X40" s="174"/>
      <c r="Y40" s="174"/>
      <c r="Z40" s="174"/>
      <c r="AA40" s="174"/>
      <c r="AB40" s="174"/>
      <c r="AC40" s="174"/>
      <c r="AD40" s="174"/>
      <c r="AE40" s="174"/>
      <c r="AF40" s="174"/>
      <c r="AG40" s="174"/>
      <c r="AH40" s="174"/>
      <c r="AI40" s="174"/>
      <c r="AJ40" s="174"/>
      <c r="AK40" s="174"/>
      <c r="AL40" s="174"/>
      <c r="AM40" s="174"/>
      <c r="AN40" s="174"/>
      <c r="AO40" s="174"/>
      <c r="AP40" s="177"/>
      <c r="AQ40" s="6"/>
      <c r="AR40" s="4"/>
    </row>
    <row r="41" spans="2:44" s="134" customFormat="1" ht="22.5" customHeight="1">
      <c r="B41" s="6"/>
      <c r="C41" s="176"/>
      <c r="D41" s="174"/>
      <c r="E41" s="174"/>
      <c r="F41" s="174"/>
      <c r="G41" s="174"/>
      <c r="H41" s="174"/>
      <c r="I41" s="174"/>
      <c r="J41" s="174"/>
      <c r="K41" s="174"/>
      <c r="L41" s="174"/>
      <c r="M41" s="174"/>
      <c r="N41" s="174"/>
      <c r="O41" s="174"/>
      <c r="P41" s="174"/>
      <c r="Q41" s="174"/>
      <c r="R41" s="174"/>
      <c r="S41" s="174"/>
      <c r="T41" s="174"/>
      <c r="U41" s="174"/>
      <c r="V41" s="174"/>
      <c r="W41" s="174"/>
      <c r="X41" s="174"/>
      <c r="Y41" s="174"/>
      <c r="Z41" s="174"/>
      <c r="AA41" s="174"/>
      <c r="AB41" s="174"/>
      <c r="AC41" s="174"/>
      <c r="AD41" s="174"/>
      <c r="AE41" s="174"/>
      <c r="AF41" s="174"/>
      <c r="AG41" s="174"/>
      <c r="AH41" s="174"/>
      <c r="AI41" s="174"/>
      <c r="AJ41" s="174"/>
      <c r="AK41" s="174"/>
      <c r="AL41" s="174"/>
      <c r="AM41" s="174"/>
      <c r="AN41" s="174"/>
      <c r="AO41" s="174"/>
      <c r="AP41" s="177"/>
      <c r="AQ41" s="6"/>
      <c r="AR41" s="4"/>
    </row>
    <row r="42" spans="2:44" s="79" customFormat="1" ht="22.5" customHeight="1">
      <c r="B42" s="6"/>
      <c r="C42" s="176"/>
      <c r="D42" s="174"/>
      <c r="E42" s="174"/>
      <c r="F42" s="174"/>
      <c r="G42" s="174"/>
      <c r="H42" s="174"/>
      <c r="I42" s="174"/>
      <c r="J42" s="174"/>
      <c r="K42" s="174"/>
      <c r="L42" s="174"/>
      <c r="M42" s="174"/>
      <c r="N42" s="174"/>
      <c r="O42" s="174"/>
      <c r="P42" s="174"/>
      <c r="Q42" s="174"/>
      <c r="R42" s="174"/>
      <c r="S42" s="174"/>
      <c r="T42" s="174"/>
      <c r="U42" s="174"/>
      <c r="V42" s="174"/>
      <c r="W42" s="174"/>
      <c r="X42" s="174"/>
      <c r="Y42" s="174"/>
      <c r="Z42" s="174"/>
      <c r="AA42" s="174"/>
      <c r="AB42" s="174"/>
      <c r="AC42" s="174"/>
      <c r="AD42" s="174"/>
      <c r="AE42" s="174"/>
      <c r="AF42" s="174"/>
      <c r="AG42" s="174"/>
      <c r="AH42" s="174"/>
      <c r="AI42" s="174"/>
      <c r="AJ42" s="174"/>
      <c r="AK42" s="174"/>
      <c r="AL42" s="174"/>
      <c r="AM42" s="174"/>
      <c r="AN42" s="174"/>
      <c r="AO42" s="174"/>
      <c r="AP42" s="177"/>
      <c r="AQ42" s="6"/>
      <c r="AR42" s="4"/>
    </row>
    <row r="43" spans="2:44" s="79" customFormat="1" ht="22.5" customHeight="1">
      <c r="B43" s="6"/>
      <c r="C43" s="176"/>
      <c r="D43" s="174"/>
      <c r="E43" s="174"/>
      <c r="F43" s="174"/>
      <c r="G43" s="174"/>
      <c r="H43" s="174"/>
      <c r="I43" s="174"/>
      <c r="J43" s="174"/>
      <c r="K43" s="174"/>
      <c r="L43" s="174"/>
      <c r="M43" s="174"/>
      <c r="N43" s="174"/>
      <c r="O43" s="174"/>
      <c r="P43" s="174"/>
      <c r="Q43" s="174"/>
      <c r="R43" s="174"/>
      <c r="S43" s="174"/>
      <c r="T43" s="174"/>
      <c r="U43" s="174"/>
      <c r="V43" s="174"/>
      <c r="W43" s="174"/>
      <c r="X43" s="174"/>
      <c r="Y43" s="174"/>
      <c r="Z43" s="174"/>
      <c r="AA43" s="174"/>
      <c r="AB43" s="174"/>
      <c r="AC43" s="174"/>
      <c r="AD43" s="174"/>
      <c r="AE43" s="174"/>
      <c r="AF43" s="174"/>
      <c r="AG43" s="174"/>
      <c r="AH43" s="174"/>
      <c r="AI43" s="174"/>
      <c r="AJ43" s="174"/>
      <c r="AK43" s="174"/>
      <c r="AL43" s="174"/>
      <c r="AM43" s="174"/>
      <c r="AN43" s="174"/>
      <c r="AO43" s="174"/>
      <c r="AP43" s="177"/>
      <c r="AQ43" s="6"/>
      <c r="AR43" s="4"/>
    </row>
    <row r="44" spans="2:44" s="79" customFormat="1" ht="22.5" customHeight="1">
      <c r="B44" s="6"/>
      <c r="C44" s="176"/>
      <c r="D44" s="174"/>
      <c r="E44" s="174"/>
      <c r="F44" s="174"/>
      <c r="G44" s="174"/>
      <c r="H44" s="174"/>
      <c r="I44" s="174"/>
      <c r="J44" s="174"/>
      <c r="K44" s="174"/>
      <c r="L44" s="174"/>
      <c r="M44" s="174"/>
      <c r="N44" s="174"/>
      <c r="O44" s="174"/>
      <c r="P44" s="174"/>
      <c r="Q44" s="174"/>
      <c r="R44" s="174"/>
      <c r="S44" s="174"/>
      <c r="T44" s="174"/>
      <c r="U44" s="174"/>
      <c r="V44" s="174"/>
      <c r="W44" s="174"/>
      <c r="X44" s="174"/>
      <c r="Y44" s="174"/>
      <c r="Z44" s="174"/>
      <c r="AA44" s="174"/>
      <c r="AB44" s="174"/>
      <c r="AC44" s="174"/>
      <c r="AD44" s="174"/>
      <c r="AE44" s="174"/>
      <c r="AF44" s="174"/>
      <c r="AG44" s="174"/>
      <c r="AH44" s="174"/>
      <c r="AI44" s="174"/>
      <c r="AJ44" s="174"/>
      <c r="AK44" s="174"/>
      <c r="AL44" s="174"/>
      <c r="AM44" s="174"/>
      <c r="AN44" s="174"/>
      <c r="AO44" s="174"/>
      <c r="AP44" s="177"/>
      <c r="AQ44" s="6"/>
      <c r="AR44" s="4"/>
    </row>
    <row r="45" spans="2:44" s="79" customFormat="1" ht="22.5" customHeight="1">
      <c r="B45" s="6"/>
      <c r="C45" s="176"/>
      <c r="D45" s="174"/>
      <c r="E45" s="174"/>
      <c r="F45" s="174"/>
      <c r="G45" s="174"/>
      <c r="H45" s="174"/>
      <c r="I45" s="174"/>
      <c r="J45" s="174"/>
      <c r="K45" s="174"/>
      <c r="L45" s="174"/>
      <c r="M45" s="174"/>
      <c r="N45" s="174"/>
      <c r="O45" s="174"/>
      <c r="P45" s="174"/>
      <c r="Q45" s="174"/>
      <c r="R45" s="174"/>
      <c r="S45" s="174"/>
      <c r="T45" s="174"/>
      <c r="U45" s="174"/>
      <c r="V45" s="174"/>
      <c r="W45" s="174"/>
      <c r="X45" s="174"/>
      <c r="Y45" s="174"/>
      <c r="Z45" s="174"/>
      <c r="AA45" s="174"/>
      <c r="AB45" s="174"/>
      <c r="AC45" s="174"/>
      <c r="AD45" s="174"/>
      <c r="AE45" s="174"/>
      <c r="AF45" s="174"/>
      <c r="AG45" s="174"/>
      <c r="AH45" s="174"/>
      <c r="AI45" s="174"/>
      <c r="AJ45" s="174"/>
      <c r="AK45" s="174"/>
      <c r="AL45" s="174"/>
      <c r="AM45" s="174"/>
      <c r="AN45" s="174"/>
      <c r="AO45" s="174"/>
      <c r="AP45" s="177"/>
      <c r="AQ45" s="6"/>
      <c r="AR45" s="4"/>
    </row>
    <row r="46" spans="2:44" s="79" customFormat="1" ht="22.5" customHeight="1">
      <c r="B46" s="6"/>
      <c r="C46" s="176"/>
      <c r="D46" s="174"/>
      <c r="E46" s="174"/>
      <c r="F46" s="174"/>
      <c r="G46" s="174"/>
      <c r="H46" s="174"/>
      <c r="I46" s="174"/>
      <c r="J46" s="174"/>
      <c r="K46" s="174"/>
      <c r="L46" s="174"/>
      <c r="M46" s="174"/>
      <c r="N46" s="174"/>
      <c r="O46" s="174"/>
      <c r="P46" s="174"/>
      <c r="Q46" s="174"/>
      <c r="R46" s="174"/>
      <c r="S46" s="174"/>
      <c r="T46" s="174"/>
      <c r="U46" s="174"/>
      <c r="V46" s="174"/>
      <c r="W46" s="174"/>
      <c r="X46" s="174"/>
      <c r="Y46" s="174"/>
      <c r="Z46" s="174"/>
      <c r="AA46" s="174"/>
      <c r="AB46" s="174"/>
      <c r="AC46" s="174"/>
      <c r="AD46" s="174"/>
      <c r="AE46" s="174"/>
      <c r="AF46" s="174"/>
      <c r="AG46" s="174"/>
      <c r="AH46" s="174"/>
      <c r="AI46" s="174"/>
      <c r="AJ46" s="174"/>
      <c r="AK46" s="174"/>
      <c r="AL46" s="174"/>
      <c r="AM46" s="174"/>
      <c r="AN46" s="174"/>
      <c r="AO46" s="174"/>
      <c r="AP46" s="177"/>
      <c r="AQ46" s="6"/>
      <c r="AR46" s="4"/>
    </row>
    <row r="47" spans="2:44" s="79" customFormat="1" ht="22.5" customHeight="1">
      <c r="B47" s="6"/>
      <c r="C47" s="178"/>
      <c r="D47" s="175"/>
      <c r="E47" s="175"/>
      <c r="F47" s="175"/>
      <c r="G47" s="175"/>
      <c r="H47" s="175"/>
      <c r="I47" s="175"/>
      <c r="J47" s="175"/>
      <c r="K47" s="175"/>
      <c r="L47" s="175"/>
      <c r="M47" s="175"/>
      <c r="N47" s="175"/>
      <c r="O47" s="175"/>
      <c r="P47" s="175"/>
      <c r="Q47" s="175"/>
      <c r="R47" s="175"/>
      <c r="S47" s="175"/>
      <c r="T47" s="175"/>
      <c r="U47" s="175"/>
      <c r="V47" s="175"/>
      <c r="W47" s="175"/>
      <c r="X47" s="175"/>
      <c r="Y47" s="175"/>
      <c r="Z47" s="175"/>
      <c r="AA47" s="175"/>
      <c r="AB47" s="175"/>
      <c r="AC47" s="175"/>
      <c r="AD47" s="175"/>
      <c r="AE47" s="175"/>
      <c r="AF47" s="175"/>
      <c r="AG47" s="175"/>
      <c r="AH47" s="175"/>
      <c r="AI47" s="175"/>
      <c r="AJ47" s="175"/>
      <c r="AK47" s="175"/>
      <c r="AL47" s="175"/>
      <c r="AM47" s="175"/>
      <c r="AN47" s="175"/>
      <c r="AO47" s="175"/>
      <c r="AP47" s="179"/>
      <c r="AQ47" s="6"/>
      <c r="AR47" s="4"/>
    </row>
    <row r="48" spans="2:44" s="79" customFormat="1" ht="22.5" customHeight="1">
      <c r="B48" s="6"/>
      <c r="C48" s="178"/>
      <c r="D48" s="175"/>
      <c r="E48" s="175"/>
      <c r="F48" s="175"/>
      <c r="G48" s="175"/>
      <c r="H48" s="175"/>
      <c r="I48" s="175"/>
      <c r="J48" s="175"/>
      <c r="K48" s="175"/>
      <c r="L48" s="175"/>
      <c r="M48" s="175"/>
      <c r="N48" s="175"/>
      <c r="O48" s="175"/>
      <c r="P48" s="175"/>
      <c r="Q48" s="175"/>
      <c r="R48" s="175"/>
      <c r="S48" s="175"/>
      <c r="T48" s="175"/>
      <c r="U48" s="175"/>
      <c r="V48" s="175"/>
      <c r="W48" s="175"/>
      <c r="X48" s="175"/>
      <c r="Y48" s="175"/>
      <c r="Z48" s="175"/>
      <c r="AA48" s="175"/>
      <c r="AB48" s="175"/>
      <c r="AC48" s="175"/>
      <c r="AD48" s="175"/>
      <c r="AE48" s="175"/>
      <c r="AF48" s="175"/>
      <c r="AG48" s="175"/>
      <c r="AH48" s="175"/>
      <c r="AI48" s="175"/>
      <c r="AJ48" s="175"/>
      <c r="AK48" s="175"/>
      <c r="AL48" s="175"/>
      <c r="AM48" s="175"/>
      <c r="AN48" s="175"/>
      <c r="AO48" s="175"/>
      <c r="AP48" s="179"/>
      <c r="AQ48" s="6"/>
      <c r="AR48" s="4"/>
    </row>
    <row r="49" spans="2:66" s="79" customFormat="1" ht="22.5" customHeight="1">
      <c r="B49" s="6"/>
      <c r="C49" s="178"/>
      <c r="D49" s="175"/>
      <c r="E49" s="175"/>
      <c r="F49" s="175"/>
      <c r="G49" s="175"/>
      <c r="H49" s="175"/>
      <c r="I49" s="175"/>
      <c r="J49" s="175"/>
      <c r="K49" s="175"/>
      <c r="L49" s="175"/>
      <c r="M49" s="175"/>
      <c r="N49" s="175"/>
      <c r="O49" s="175"/>
      <c r="P49" s="175"/>
      <c r="Q49" s="175"/>
      <c r="R49" s="175"/>
      <c r="S49" s="175"/>
      <c r="T49" s="175"/>
      <c r="U49" s="175"/>
      <c r="V49" s="175"/>
      <c r="W49" s="175"/>
      <c r="X49" s="175"/>
      <c r="Y49" s="175"/>
      <c r="Z49" s="175"/>
      <c r="AA49" s="175"/>
      <c r="AB49" s="175"/>
      <c r="AC49" s="175"/>
      <c r="AD49" s="175"/>
      <c r="AE49" s="175"/>
      <c r="AF49" s="175"/>
      <c r="AG49" s="175"/>
      <c r="AH49" s="175"/>
      <c r="AI49" s="175"/>
      <c r="AJ49" s="175"/>
      <c r="AK49" s="175"/>
      <c r="AL49" s="175"/>
      <c r="AM49" s="175"/>
      <c r="AN49" s="175"/>
      <c r="AO49" s="175"/>
      <c r="AP49" s="179"/>
      <c r="AQ49" s="6"/>
      <c r="AR49" s="4"/>
    </row>
    <row r="50" spans="2:66" s="79" customFormat="1" ht="22.5" customHeight="1">
      <c r="B50" s="6"/>
      <c r="C50" s="178"/>
      <c r="D50" s="175"/>
      <c r="E50" s="175"/>
      <c r="F50" s="175"/>
      <c r="G50" s="175"/>
      <c r="H50" s="175"/>
      <c r="I50" s="175"/>
      <c r="J50" s="175"/>
      <c r="K50" s="175"/>
      <c r="L50" s="175"/>
      <c r="M50" s="175"/>
      <c r="N50" s="175"/>
      <c r="O50" s="175"/>
      <c r="P50" s="175"/>
      <c r="Q50" s="175"/>
      <c r="R50" s="175"/>
      <c r="S50" s="175"/>
      <c r="T50" s="175"/>
      <c r="U50" s="175"/>
      <c r="V50" s="175"/>
      <c r="W50" s="175"/>
      <c r="X50" s="175"/>
      <c r="Y50" s="175"/>
      <c r="Z50" s="175"/>
      <c r="AA50" s="175"/>
      <c r="AB50" s="175"/>
      <c r="AC50" s="175"/>
      <c r="AD50" s="175"/>
      <c r="AE50" s="175"/>
      <c r="AF50" s="175"/>
      <c r="AG50" s="175"/>
      <c r="AH50" s="175"/>
      <c r="AI50" s="175"/>
      <c r="AJ50" s="175"/>
      <c r="AK50" s="175"/>
      <c r="AL50" s="175"/>
      <c r="AM50" s="175"/>
      <c r="AN50" s="175"/>
      <c r="AO50" s="175"/>
      <c r="AP50" s="179"/>
      <c r="AQ50" s="6"/>
      <c r="AR50" s="4"/>
    </row>
    <row r="51" spans="2:66" s="79" customFormat="1" ht="22.5" customHeight="1">
      <c r="B51" s="6"/>
      <c r="C51" s="178"/>
      <c r="D51" s="175"/>
      <c r="E51" s="175"/>
      <c r="F51" s="175"/>
      <c r="G51" s="175"/>
      <c r="H51" s="175"/>
      <c r="I51" s="175"/>
      <c r="J51" s="175"/>
      <c r="K51" s="175"/>
      <c r="L51" s="175"/>
      <c r="M51" s="175"/>
      <c r="N51" s="175"/>
      <c r="O51" s="175"/>
      <c r="P51" s="175"/>
      <c r="Q51" s="175"/>
      <c r="R51" s="175"/>
      <c r="S51" s="175"/>
      <c r="T51" s="175"/>
      <c r="U51" s="175"/>
      <c r="V51" s="175"/>
      <c r="W51" s="175"/>
      <c r="X51" s="175"/>
      <c r="Y51" s="175"/>
      <c r="Z51" s="175"/>
      <c r="AA51" s="175"/>
      <c r="AB51" s="175"/>
      <c r="AC51" s="175"/>
      <c r="AD51" s="175"/>
      <c r="AE51" s="175"/>
      <c r="AF51" s="175"/>
      <c r="AG51" s="175"/>
      <c r="AH51" s="175"/>
      <c r="AI51" s="175"/>
      <c r="AJ51" s="175"/>
      <c r="AK51" s="175"/>
      <c r="AL51" s="175"/>
      <c r="AM51" s="175"/>
      <c r="AN51" s="175"/>
      <c r="AO51" s="175"/>
      <c r="AP51" s="179"/>
      <c r="AQ51" s="6"/>
      <c r="AR51" s="4"/>
    </row>
    <row r="52" spans="2:66" s="79" customFormat="1" ht="22.5" customHeight="1">
      <c r="B52" s="6"/>
      <c r="C52" s="178"/>
      <c r="D52" s="175"/>
      <c r="E52" s="175"/>
      <c r="F52" s="175"/>
      <c r="G52" s="175"/>
      <c r="H52" s="175"/>
      <c r="I52" s="175"/>
      <c r="J52" s="175"/>
      <c r="K52" s="175"/>
      <c r="L52" s="175"/>
      <c r="M52" s="175"/>
      <c r="N52" s="175"/>
      <c r="O52" s="175"/>
      <c r="P52" s="175"/>
      <c r="Q52" s="175"/>
      <c r="R52" s="175"/>
      <c r="S52" s="175"/>
      <c r="T52" s="175"/>
      <c r="U52" s="175"/>
      <c r="V52" s="175"/>
      <c r="W52" s="175"/>
      <c r="X52" s="175"/>
      <c r="Y52" s="175"/>
      <c r="Z52" s="175"/>
      <c r="AA52" s="175"/>
      <c r="AB52" s="175"/>
      <c r="AC52" s="175"/>
      <c r="AD52" s="175"/>
      <c r="AE52" s="175"/>
      <c r="AF52" s="175"/>
      <c r="AG52" s="175"/>
      <c r="AH52" s="175"/>
      <c r="AI52" s="175"/>
      <c r="AJ52" s="175"/>
      <c r="AK52" s="175"/>
      <c r="AL52" s="175"/>
      <c r="AM52" s="175"/>
      <c r="AN52" s="175"/>
      <c r="AO52" s="175"/>
      <c r="AP52" s="179"/>
      <c r="AQ52" s="6"/>
      <c r="AR52" s="4"/>
    </row>
    <row r="53" spans="2:66" s="79" customFormat="1" ht="22.5" customHeight="1">
      <c r="B53" s="6"/>
      <c r="C53" s="178"/>
      <c r="D53" s="175"/>
      <c r="E53" s="175"/>
      <c r="F53" s="175"/>
      <c r="G53" s="175"/>
      <c r="H53" s="175"/>
      <c r="I53" s="175"/>
      <c r="J53" s="175"/>
      <c r="K53" s="175"/>
      <c r="L53" s="175"/>
      <c r="M53" s="175"/>
      <c r="N53" s="175"/>
      <c r="O53" s="175"/>
      <c r="P53" s="175"/>
      <c r="Q53" s="175"/>
      <c r="R53" s="175"/>
      <c r="S53" s="175"/>
      <c r="T53" s="175"/>
      <c r="U53" s="175"/>
      <c r="V53" s="175"/>
      <c r="W53" s="175"/>
      <c r="X53" s="175"/>
      <c r="Y53" s="175"/>
      <c r="Z53" s="175"/>
      <c r="AA53" s="175"/>
      <c r="AB53" s="175"/>
      <c r="AC53" s="175"/>
      <c r="AD53" s="175"/>
      <c r="AE53" s="175"/>
      <c r="AF53" s="175"/>
      <c r="AG53" s="175"/>
      <c r="AH53" s="175"/>
      <c r="AI53" s="175"/>
      <c r="AJ53" s="175"/>
      <c r="AK53" s="175"/>
      <c r="AL53" s="175"/>
      <c r="AM53" s="175"/>
      <c r="AN53" s="175"/>
      <c r="AO53" s="175"/>
      <c r="AP53" s="179"/>
      <c r="AQ53" s="6"/>
      <c r="AR53" s="4"/>
    </row>
    <row r="54" spans="2:66" s="79" customFormat="1" ht="22.5" customHeight="1">
      <c r="B54" s="6"/>
      <c r="C54" s="178"/>
      <c r="D54" s="175"/>
      <c r="E54" s="175"/>
      <c r="F54" s="175"/>
      <c r="G54" s="175"/>
      <c r="H54" s="175"/>
      <c r="I54" s="175"/>
      <c r="J54" s="175"/>
      <c r="K54" s="175"/>
      <c r="L54" s="175"/>
      <c r="M54" s="175"/>
      <c r="N54" s="175"/>
      <c r="O54" s="175"/>
      <c r="P54" s="175"/>
      <c r="Q54" s="175"/>
      <c r="R54" s="175"/>
      <c r="S54" s="175"/>
      <c r="T54" s="175"/>
      <c r="U54" s="175"/>
      <c r="V54" s="175"/>
      <c r="W54" s="175"/>
      <c r="X54" s="175"/>
      <c r="Y54" s="175"/>
      <c r="Z54" s="175"/>
      <c r="AA54" s="175"/>
      <c r="AB54" s="175"/>
      <c r="AC54" s="175"/>
      <c r="AD54" s="175"/>
      <c r="AE54" s="175"/>
      <c r="AF54" s="175"/>
      <c r="AG54" s="175"/>
      <c r="AH54" s="175"/>
      <c r="AI54" s="175"/>
      <c r="AJ54" s="175"/>
      <c r="AK54" s="175"/>
      <c r="AL54" s="175"/>
      <c r="AM54" s="175"/>
      <c r="AN54" s="175"/>
      <c r="AO54" s="175"/>
      <c r="AP54" s="179"/>
      <c r="AQ54" s="6"/>
      <c r="AR54" s="4"/>
    </row>
    <row r="55" spans="2:66" s="79" customFormat="1" ht="22.5" customHeight="1">
      <c r="B55" s="6"/>
      <c r="C55" s="178"/>
      <c r="D55" s="175"/>
      <c r="E55" s="175"/>
      <c r="F55" s="175"/>
      <c r="G55" s="175"/>
      <c r="H55" s="175"/>
      <c r="I55" s="175"/>
      <c r="J55" s="175"/>
      <c r="K55" s="175"/>
      <c r="L55" s="175"/>
      <c r="M55" s="175"/>
      <c r="N55" s="175"/>
      <c r="O55" s="175"/>
      <c r="P55" s="175"/>
      <c r="Q55" s="175"/>
      <c r="R55" s="175"/>
      <c r="S55" s="175"/>
      <c r="T55" s="175"/>
      <c r="U55" s="175"/>
      <c r="V55" s="175"/>
      <c r="W55" s="175"/>
      <c r="X55" s="175"/>
      <c r="Y55" s="175"/>
      <c r="Z55" s="175"/>
      <c r="AA55" s="175"/>
      <c r="AB55" s="175"/>
      <c r="AC55" s="175"/>
      <c r="AD55" s="175"/>
      <c r="AE55" s="175"/>
      <c r="AF55" s="175"/>
      <c r="AG55" s="175"/>
      <c r="AH55" s="175"/>
      <c r="AI55" s="175"/>
      <c r="AJ55" s="175"/>
      <c r="AK55" s="175"/>
      <c r="AL55" s="175"/>
      <c r="AM55" s="175"/>
      <c r="AN55" s="175"/>
      <c r="AO55" s="175"/>
      <c r="AP55" s="179"/>
      <c r="AQ55" s="6"/>
      <c r="AR55" s="4"/>
    </row>
    <row r="56" spans="2:66" ht="22.5" customHeight="1" thickBot="1">
      <c r="B56" s="6"/>
      <c r="C56" s="993"/>
      <c r="D56" s="994"/>
      <c r="E56" s="994"/>
      <c r="F56" s="994"/>
      <c r="G56" s="994"/>
      <c r="H56" s="994"/>
      <c r="I56" s="994"/>
      <c r="J56" s="994"/>
      <c r="K56" s="994"/>
      <c r="L56" s="994"/>
      <c r="M56" s="994"/>
      <c r="N56" s="994"/>
      <c r="O56" s="994"/>
      <c r="P56" s="994"/>
      <c r="Q56" s="994"/>
      <c r="R56" s="994"/>
      <c r="S56" s="994"/>
      <c r="T56" s="994"/>
      <c r="U56" s="994"/>
      <c r="V56" s="994"/>
      <c r="W56" s="994"/>
      <c r="X56" s="994"/>
      <c r="Y56" s="994"/>
      <c r="Z56" s="994"/>
      <c r="AA56" s="994"/>
      <c r="AB56" s="994"/>
      <c r="AC56" s="994"/>
      <c r="AD56" s="994"/>
      <c r="AE56" s="994"/>
      <c r="AF56" s="994"/>
      <c r="AG56" s="994"/>
      <c r="AH56" s="994"/>
      <c r="AI56" s="994"/>
      <c r="AJ56" s="994"/>
      <c r="AK56" s="994"/>
      <c r="AL56" s="994"/>
      <c r="AM56" s="994"/>
      <c r="AN56" s="994"/>
      <c r="AO56" s="994"/>
      <c r="AP56" s="995"/>
      <c r="AQ56" s="6"/>
      <c r="AR56" s="4"/>
    </row>
    <row r="57" spans="2:66" ht="6.75" customHeight="1">
      <c r="B57" s="6"/>
      <c r="C57" s="32"/>
      <c r="D57" s="32"/>
      <c r="E57" s="32"/>
      <c r="F57" s="32"/>
      <c r="G57" s="42"/>
      <c r="H57" s="42"/>
      <c r="I57" s="42"/>
      <c r="J57" s="42"/>
      <c r="K57" s="42"/>
      <c r="L57" s="42"/>
      <c r="M57" s="43"/>
      <c r="N57" s="44"/>
      <c r="O57" s="10"/>
      <c r="P57" s="44"/>
      <c r="Q57" s="44"/>
      <c r="R57" s="44"/>
      <c r="S57" s="44"/>
      <c r="T57" s="44"/>
      <c r="U57" s="44"/>
      <c r="V57" s="44"/>
      <c r="W57" s="44"/>
      <c r="X57" s="44"/>
      <c r="Y57" s="6"/>
      <c r="Z57" s="32"/>
      <c r="AA57" s="32"/>
      <c r="AB57" s="42"/>
      <c r="AC57" s="32"/>
      <c r="AD57" s="32"/>
      <c r="AE57" s="32"/>
      <c r="AF57" s="32"/>
      <c r="AG57" s="32"/>
      <c r="AH57" s="32"/>
      <c r="AI57" s="42"/>
      <c r="AJ57" s="32"/>
      <c r="AK57" s="45"/>
      <c r="AL57" s="46"/>
      <c r="AM57" s="45"/>
      <c r="AN57" s="45"/>
      <c r="AO57" s="45"/>
      <c r="AP57" s="45"/>
      <c r="AQ57" s="6"/>
      <c r="BJ57" s="1"/>
      <c r="BK57" s="1"/>
      <c r="BL57" s="3"/>
      <c r="BM57" s="2"/>
      <c r="BN57" s="2"/>
    </row>
    <row r="58" spans="2:66">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row>
    <row r="59" spans="2:66"/>
    <row r="60" spans="2:66" hidden="1"/>
    <row r="61" spans="2:66" hidden="1"/>
    <row r="62" spans="2:66" hidden="1"/>
    <row r="63" spans="2:66" hidden="1"/>
    <row r="64" spans="2:66" hidden="1"/>
    <row r="65" spans="3:29" hidden="1"/>
    <row r="66" spans="3:29" hidden="1"/>
    <row r="67" spans="3:29" hidden="1"/>
    <row r="68" spans="3:29" hidden="1"/>
    <row r="69" spans="3:29" hidden="1"/>
    <row r="70" spans="3:29" ht="22.8" hidden="1">
      <c r="C70" s="172" t="s">
        <v>314</v>
      </c>
    </row>
    <row r="71" spans="3:29" hidden="1"/>
    <row r="72" spans="3:29" ht="17.399999999999999" hidden="1">
      <c r="C72" s="47" t="s">
        <v>97</v>
      </c>
      <c r="G72" s="47" t="s">
        <v>97</v>
      </c>
      <c r="H72" s="48"/>
      <c r="I72" s="48"/>
      <c r="J72" s="48"/>
      <c r="K72" s="48"/>
      <c r="L72" s="48"/>
      <c r="M72" s="48"/>
      <c r="N72" s="48"/>
      <c r="O72" s="48"/>
      <c r="P72" s="48"/>
      <c r="Q72" s="942" t="s">
        <v>46</v>
      </c>
      <c r="R72" s="942"/>
      <c r="U72" s="943" t="s">
        <v>47</v>
      </c>
      <c r="V72" s="943"/>
      <c r="W72" s="943"/>
      <c r="X72" s="943"/>
      <c r="AB72" s="645" t="s">
        <v>48</v>
      </c>
      <c r="AC72" s="645"/>
    </row>
    <row r="73" spans="3:29" ht="17.399999999999999" hidden="1">
      <c r="C73" s="49" t="s">
        <v>6</v>
      </c>
      <c r="D73" s="49"/>
      <c r="G73" s="22" t="s">
        <v>149</v>
      </c>
      <c r="H73" s="48"/>
      <c r="I73" s="48"/>
      <c r="J73" s="48"/>
      <c r="K73" s="48"/>
      <c r="L73" s="48"/>
      <c r="M73" s="48"/>
      <c r="N73" s="48"/>
      <c r="O73" s="48"/>
      <c r="P73" s="48"/>
      <c r="Q73" s="942">
        <v>1</v>
      </c>
      <c r="R73" s="942"/>
      <c r="U73" s="943" t="s">
        <v>50</v>
      </c>
      <c r="V73" s="943"/>
      <c r="W73" s="943"/>
      <c r="X73" s="943"/>
      <c r="AB73" s="645">
        <v>2010</v>
      </c>
      <c r="AC73" s="645"/>
    </row>
    <row r="74" spans="3:29" ht="17.399999999999999" hidden="1">
      <c r="C74" s="49" t="s">
        <v>7</v>
      </c>
      <c r="D74" s="49"/>
      <c r="G74" s="22" t="s">
        <v>31</v>
      </c>
      <c r="H74" s="48"/>
      <c r="I74" s="48"/>
      <c r="J74" s="48"/>
      <c r="K74" s="48"/>
      <c r="L74" s="48"/>
      <c r="M74" s="48"/>
      <c r="N74" s="48"/>
      <c r="O74" s="48"/>
      <c r="P74" s="48"/>
      <c r="Q74" s="942">
        <v>2</v>
      </c>
      <c r="R74" s="942"/>
      <c r="U74" s="943" t="s">
        <v>51</v>
      </c>
      <c r="V74" s="943"/>
      <c r="W74" s="943"/>
      <c r="X74" s="943"/>
      <c r="AB74" s="645">
        <v>2011</v>
      </c>
      <c r="AC74" s="645"/>
    </row>
    <row r="75" spans="3:29" ht="17.399999999999999" hidden="1">
      <c r="C75" s="49" t="s">
        <v>8</v>
      </c>
      <c r="D75" s="49"/>
      <c r="G75" s="22" t="s">
        <v>147</v>
      </c>
      <c r="H75" s="48"/>
      <c r="I75" s="48"/>
      <c r="J75" s="48"/>
      <c r="K75" s="48"/>
      <c r="L75" s="48"/>
      <c r="M75" s="48"/>
      <c r="N75" s="48"/>
      <c r="O75" s="48"/>
      <c r="P75" s="48"/>
      <c r="Q75" s="942">
        <v>3</v>
      </c>
      <c r="R75" s="942"/>
      <c r="U75" s="943" t="s">
        <v>52</v>
      </c>
      <c r="V75" s="943"/>
      <c r="W75" s="943"/>
      <c r="X75" s="943"/>
      <c r="AB75" s="645">
        <v>2012</v>
      </c>
      <c r="AC75" s="645"/>
    </row>
    <row r="76" spans="3:29" ht="17.399999999999999" hidden="1">
      <c r="C76" s="49" t="s">
        <v>9</v>
      </c>
      <c r="D76" s="49"/>
      <c r="G76" s="22" t="s">
        <v>159</v>
      </c>
      <c r="H76" s="48"/>
      <c r="I76" s="48"/>
      <c r="J76" s="48"/>
      <c r="K76" s="48"/>
      <c r="L76" s="48"/>
      <c r="M76" s="48"/>
      <c r="N76" s="48"/>
      <c r="O76" s="48"/>
      <c r="P76" s="48"/>
      <c r="Q76" s="942">
        <v>4</v>
      </c>
      <c r="R76" s="942"/>
      <c r="U76" s="943" t="s">
        <v>53</v>
      </c>
      <c r="V76" s="943"/>
      <c r="W76" s="943"/>
      <c r="X76" s="943"/>
      <c r="AB76" s="645">
        <v>2013</v>
      </c>
      <c r="AC76" s="645"/>
    </row>
    <row r="77" spans="3:29" ht="17.399999999999999" hidden="1">
      <c r="C77" s="49" t="s">
        <v>10</v>
      </c>
      <c r="D77" s="49"/>
      <c r="G77" s="22" t="s">
        <v>151</v>
      </c>
      <c r="H77" s="48"/>
      <c r="I77" s="48"/>
      <c r="J77" s="48"/>
      <c r="K77" s="48"/>
      <c r="L77" s="48"/>
      <c r="M77" s="48"/>
      <c r="N77" s="48"/>
      <c r="O77" s="48"/>
      <c r="P77" s="48"/>
      <c r="Q77" s="942">
        <v>5</v>
      </c>
      <c r="R77" s="942"/>
      <c r="U77" s="943" t="s">
        <v>54</v>
      </c>
      <c r="V77" s="943"/>
      <c r="W77" s="943"/>
      <c r="X77" s="943"/>
      <c r="AB77" s="645">
        <v>2014</v>
      </c>
      <c r="AC77" s="645"/>
    </row>
    <row r="78" spans="3:29" ht="17.399999999999999" hidden="1">
      <c r="C78" s="49" t="s">
        <v>109</v>
      </c>
      <c r="G78" s="22" t="s">
        <v>155</v>
      </c>
      <c r="H78" s="48"/>
      <c r="I78" s="48"/>
      <c r="J78" s="48"/>
      <c r="K78" s="48"/>
      <c r="L78" s="48"/>
      <c r="M78" s="48"/>
      <c r="N78" s="48"/>
      <c r="O78" s="48"/>
      <c r="P78" s="48"/>
      <c r="Q78" s="942">
        <v>6</v>
      </c>
      <c r="R78" s="942"/>
      <c r="U78" s="943" t="s">
        <v>55</v>
      </c>
      <c r="V78" s="943"/>
      <c r="W78" s="943"/>
      <c r="X78" s="943"/>
      <c r="AB78" s="645">
        <v>2015</v>
      </c>
      <c r="AC78" s="645"/>
    </row>
    <row r="79" spans="3:29" ht="17.399999999999999" hidden="1">
      <c r="G79" s="22" t="s">
        <v>15</v>
      </c>
      <c r="H79" s="48"/>
      <c r="I79" s="48"/>
      <c r="J79" s="48"/>
      <c r="K79" s="48"/>
      <c r="L79" s="48"/>
      <c r="M79" s="48"/>
      <c r="N79" s="48"/>
      <c r="O79" s="48"/>
      <c r="P79" s="48"/>
      <c r="Q79" s="942">
        <v>7</v>
      </c>
      <c r="R79" s="942"/>
      <c r="U79" s="943" t="s">
        <v>56</v>
      </c>
      <c r="V79" s="943"/>
      <c r="W79" s="943"/>
      <c r="X79" s="943"/>
      <c r="AB79" s="646">
        <v>2016</v>
      </c>
      <c r="AC79" s="646"/>
    </row>
    <row r="80" spans="3:29" ht="17.399999999999999" hidden="1">
      <c r="G80" s="22" t="s">
        <v>156</v>
      </c>
      <c r="H80" s="48"/>
      <c r="I80" s="48"/>
      <c r="J80" s="48"/>
      <c r="K80" s="48"/>
      <c r="L80" s="48"/>
      <c r="M80" s="48"/>
      <c r="N80" s="48"/>
      <c r="O80" s="48"/>
      <c r="P80" s="48"/>
      <c r="Q80" s="942">
        <v>8</v>
      </c>
      <c r="R80" s="942"/>
      <c r="U80" s="943" t="s">
        <v>57</v>
      </c>
      <c r="V80" s="943"/>
      <c r="W80" s="943"/>
      <c r="X80" s="943"/>
      <c r="AB80" s="645">
        <v>2017</v>
      </c>
      <c r="AC80" s="645"/>
    </row>
    <row r="81" spans="7:29" ht="17.399999999999999" hidden="1">
      <c r="G81" s="22" t="s">
        <v>157</v>
      </c>
      <c r="H81" s="48"/>
      <c r="I81" s="48"/>
      <c r="J81" s="48"/>
      <c r="K81" s="48"/>
      <c r="L81" s="48"/>
      <c r="M81" s="48"/>
      <c r="N81" s="48"/>
      <c r="O81" s="48"/>
      <c r="P81" s="48"/>
      <c r="Q81" s="942">
        <v>9</v>
      </c>
      <c r="R81" s="942"/>
      <c r="U81" s="943" t="s">
        <v>58</v>
      </c>
      <c r="V81" s="943"/>
      <c r="W81" s="943"/>
      <c r="X81" s="943"/>
      <c r="AB81" s="645">
        <v>2018</v>
      </c>
      <c r="AC81" s="645"/>
    </row>
    <row r="82" spans="7:29" ht="17.399999999999999" hidden="1">
      <c r="G82" s="22" t="s">
        <v>19</v>
      </c>
      <c r="H82" s="48"/>
      <c r="I82" s="48"/>
      <c r="J82" s="48"/>
      <c r="K82" s="48"/>
      <c r="L82" s="48"/>
      <c r="M82" s="48"/>
      <c r="N82" s="48"/>
      <c r="O82" s="48"/>
      <c r="P82" s="48"/>
      <c r="Q82" s="942">
        <v>10</v>
      </c>
      <c r="R82" s="942"/>
      <c r="U82" s="943" t="s">
        <v>59</v>
      </c>
      <c r="V82" s="943"/>
      <c r="W82" s="943"/>
      <c r="X82" s="943"/>
      <c r="AB82" s="645">
        <v>2019</v>
      </c>
      <c r="AC82" s="645"/>
    </row>
    <row r="83" spans="7:29" ht="17.399999999999999" hidden="1">
      <c r="G83" s="22" t="s">
        <v>152</v>
      </c>
      <c r="H83" s="48"/>
      <c r="I83" s="48"/>
      <c r="J83" s="48"/>
      <c r="K83" s="48"/>
      <c r="L83" s="48"/>
      <c r="M83" s="48"/>
      <c r="N83" s="48"/>
      <c r="O83" s="48"/>
      <c r="P83" s="48"/>
      <c r="Q83" s="942">
        <v>11</v>
      </c>
      <c r="R83" s="942"/>
      <c r="U83" s="943" t="s">
        <v>60</v>
      </c>
      <c r="V83" s="943"/>
      <c r="W83" s="943"/>
      <c r="X83" s="943"/>
      <c r="AB83" s="645">
        <v>2020</v>
      </c>
      <c r="AC83" s="645"/>
    </row>
    <row r="84" spans="7:29" ht="17.399999999999999" hidden="1">
      <c r="G84" s="22" t="s">
        <v>150</v>
      </c>
      <c r="H84" s="48"/>
      <c r="I84" s="48"/>
      <c r="J84" s="48"/>
      <c r="K84" s="48"/>
      <c r="L84" s="48"/>
      <c r="M84" s="48"/>
      <c r="N84" s="48"/>
      <c r="O84" s="48"/>
      <c r="P84" s="48"/>
      <c r="Q84" s="942">
        <v>12</v>
      </c>
      <c r="R84" s="942"/>
      <c r="U84" s="943" t="s">
        <v>61</v>
      </c>
      <c r="V84" s="943"/>
      <c r="W84" s="943"/>
      <c r="X84" s="943"/>
      <c r="AB84" s="645">
        <v>2021</v>
      </c>
      <c r="AC84" s="645"/>
    </row>
    <row r="85" spans="7:29" ht="17.399999999999999" hidden="1">
      <c r="G85" s="22" t="s">
        <v>154</v>
      </c>
      <c r="H85" s="48"/>
      <c r="I85" s="48"/>
      <c r="J85" s="48"/>
      <c r="K85" s="48"/>
      <c r="L85" s="48"/>
      <c r="M85" s="48"/>
      <c r="N85" s="48"/>
      <c r="O85" s="48"/>
      <c r="P85" s="48"/>
      <c r="Q85" s="942">
        <v>13</v>
      </c>
      <c r="R85" s="942"/>
      <c r="AB85" s="645">
        <v>2022</v>
      </c>
      <c r="AC85" s="645"/>
    </row>
    <row r="86" spans="7:29" ht="17.399999999999999" hidden="1">
      <c r="G86" s="22" t="s">
        <v>153</v>
      </c>
      <c r="H86" s="48"/>
      <c r="I86" s="48"/>
      <c r="J86" s="48"/>
      <c r="K86" s="48"/>
      <c r="L86" s="48"/>
      <c r="M86" s="48"/>
      <c r="N86" s="48"/>
      <c r="O86" s="48"/>
      <c r="P86" s="48"/>
      <c r="Q86" s="942">
        <v>14</v>
      </c>
      <c r="R86" s="942"/>
      <c r="AB86" s="645">
        <v>2023</v>
      </c>
      <c r="AC86" s="645"/>
    </row>
    <row r="87" spans="7:29" ht="17.399999999999999" hidden="1">
      <c r="G87" s="22" t="s">
        <v>17</v>
      </c>
      <c r="H87" s="48"/>
      <c r="I87" s="48"/>
      <c r="J87" s="48"/>
      <c r="K87" s="48"/>
      <c r="L87" s="48"/>
      <c r="M87" s="48"/>
      <c r="N87" s="48"/>
      <c r="O87" s="48"/>
      <c r="P87" s="48"/>
      <c r="Q87" s="942">
        <v>15</v>
      </c>
      <c r="R87" s="942"/>
      <c r="AB87" s="645">
        <v>2024</v>
      </c>
      <c r="AC87" s="645"/>
    </row>
    <row r="88" spans="7:29" ht="17.399999999999999" hidden="1">
      <c r="G88" s="22" t="s">
        <v>146</v>
      </c>
      <c r="H88" s="48"/>
      <c r="I88" s="48"/>
      <c r="J88" s="48"/>
      <c r="K88" s="48"/>
      <c r="L88" s="48"/>
      <c r="M88" s="48"/>
      <c r="N88" s="48"/>
      <c r="O88" s="48"/>
      <c r="P88" s="48"/>
      <c r="Q88" s="942">
        <v>16</v>
      </c>
      <c r="R88" s="942"/>
      <c r="AB88" s="645">
        <v>2025</v>
      </c>
      <c r="AC88" s="645"/>
    </row>
    <row r="89" spans="7:29" ht="17.399999999999999" hidden="1">
      <c r="G89" s="22" t="s">
        <v>158</v>
      </c>
      <c r="H89" s="48"/>
      <c r="I89" s="48"/>
      <c r="J89" s="48"/>
      <c r="K89" s="48"/>
      <c r="L89" s="48"/>
      <c r="M89" s="48"/>
      <c r="N89" s="48"/>
      <c r="O89" s="48"/>
      <c r="P89" s="48"/>
      <c r="Q89" s="942">
        <v>17</v>
      </c>
      <c r="R89" s="942"/>
      <c r="AB89" s="645">
        <v>2026</v>
      </c>
      <c r="AC89" s="645"/>
    </row>
    <row r="90" spans="7:29" ht="17.399999999999999" hidden="1">
      <c r="G90" s="22" t="s">
        <v>28</v>
      </c>
      <c r="H90" s="48"/>
      <c r="I90" s="48"/>
      <c r="J90" s="48"/>
      <c r="K90" s="48"/>
      <c r="L90" s="48"/>
      <c r="M90" s="48"/>
      <c r="N90" s="48"/>
      <c r="O90" s="48"/>
      <c r="P90" s="48"/>
      <c r="Q90" s="942">
        <v>18</v>
      </c>
      <c r="R90" s="942"/>
      <c r="AB90" s="645">
        <v>2027</v>
      </c>
      <c r="AC90" s="645"/>
    </row>
    <row r="91" spans="7:29" ht="17.399999999999999" hidden="1">
      <c r="G91" s="22" t="s">
        <v>27</v>
      </c>
      <c r="H91" s="48"/>
      <c r="I91" s="48"/>
      <c r="J91" s="48"/>
      <c r="K91" s="48"/>
      <c r="L91" s="48"/>
      <c r="M91" s="48"/>
      <c r="N91" s="48"/>
      <c r="O91" s="48"/>
      <c r="P91" s="48"/>
      <c r="Q91" s="942">
        <v>19</v>
      </c>
      <c r="R91" s="942"/>
      <c r="AB91" s="645">
        <v>2028</v>
      </c>
      <c r="AC91" s="645"/>
    </row>
    <row r="92" spans="7:29" ht="17.399999999999999" hidden="1">
      <c r="G92" s="22" t="s">
        <v>32</v>
      </c>
      <c r="H92" s="48"/>
      <c r="I92" s="48"/>
      <c r="J92" s="48"/>
      <c r="K92" s="48"/>
      <c r="L92" s="48"/>
      <c r="M92" s="48"/>
      <c r="N92" s="48"/>
      <c r="O92" s="48"/>
      <c r="P92" s="48"/>
      <c r="Q92" s="942">
        <v>20</v>
      </c>
      <c r="R92" s="942"/>
      <c r="AB92" s="645">
        <v>2029</v>
      </c>
      <c r="AC92" s="645"/>
    </row>
    <row r="93" spans="7:29" ht="17.399999999999999" hidden="1">
      <c r="H93" s="48"/>
      <c r="I93" s="48"/>
      <c r="J93" s="48"/>
      <c r="K93" s="48"/>
      <c r="L93" s="48"/>
      <c r="M93" s="48"/>
      <c r="N93" s="48"/>
      <c r="O93" s="48"/>
      <c r="P93" s="48"/>
      <c r="Q93" s="942">
        <v>21</v>
      </c>
      <c r="R93" s="942"/>
      <c r="AB93" s="645">
        <v>2030</v>
      </c>
      <c r="AC93" s="645"/>
    </row>
    <row r="94" spans="7:29" ht="17.399999999999999" hidden="1">
      <c r="H94" s="48"/>
      <c r="I94" s="48"/>
      <c r="J94" s="48"/>
      <c r="K94" s="48"/>
      <c r="L94" s="48"/>
      <c r="M94" s="48"/>
      <c r="N94" s="48"/>
      <c r="O94" s="48"/>
      <c r="P94" s="48"/>
      <c r="Q94" s="942">
        <v>22</v>
      </c>
      <c r="R94" s="942"/>
      <c r="AB94" s="645">
        <v>2031</v>
      </c>
      <c r="AC94" s="645"/>
    </row>
    <row r="95" spans="7:29" ht="17.399999999999999" hidden="1">
      <c r="H95" s="48"/>
      <c r="I95" s="48"/>
      <c r="J95" s="48"/>
      <c r="K95" s="48"/>
      <c r="L95" s="48"/>
      <c r="M95" s="48"/>
      <c r="N95" s="48"/>
      <c r="O95" s="48"/>
      <c r="P95" s="48"/>
      <c r="Q95" s="942">
        <v>23</v>
      </c>
      <c r="R95" s="942"/>
      <c r="AB95" s="645">
        <v>2032</v>
      </c>
      <c r="AC95" s="645"/>
    </row>
    <row r="96" spans="7:29" ht="17.399999999999999" hidden="1">
      <c r="H96" s="48"/>
      <c r="I96" s="48"/>
      <c r="J96" s="48"/>
      <c r="K96" s="48"/>
      <c r="L96" s="48"/>
      <c r="M96" s="48"/>
      <c r="N96" s="48"/>
      <c r="O96" s="48"/>
      <c r="P96" s="48"/>
      <c r="Q96" s="942">
        <v>24</v>
      </c>
      <c r="R96" s="942"/>
      <c r="AB96" s="645">
        <v>2033</v>
      </c>
      <c r="AC96" s="645"/>
    </row>
    <row r="97" spans="8:29" ht="17.399999999999999" hidden="1">
      <c r="H97" s="48"/>
      <c r="I97" s="48"/>
      <c r="J97" s="48"/>
      <c r="K97" s="48"/>
      <c r="L97" s="48"/>
      <c r="M97" s="48"/>
      <c r="N97" s="48"/>
      <c r="O97" s="48"/>
      <c r="P97" s="48"/>
      <c r="Q97" s="942">
        <v>25</v>
      </c>
      <c r="R97" s="942"/>
      <c r="AB97" s="645">
        <v>2034</v>
      </c>
      <c r="AC97" s="645"/>
    </row>
    <row r="98" spans="8:29" ht="17.399999999999999" hidden="1">
      <c r="H98" s="48"/>
      <c r="I98" s="48"/>
      <c r="J98" s="48"/>
      <c r="K98" s="48"/>
      <c r="L98" s="48"/>
      <c r="M98" s="48"/>
      <c r="N98" s="48"/>
      <c r="O98" s="48"/>
      <c r="P98" s="48"/>
      <c r="Q98" s="942">
        <v>26</v>
      </c>
      <c r="R98" s="942"/>
      <c r="AB98" s="645">
        <v>2035</v>
      </c>
      <c r="AC98" s="645"/>
    </row>
    <row r="99" spans="8:29" ht="17.399999999999999" hidden="1">
      <c r="H99" s="48"/>
      <c r="I99" s="48"/>
      <c r="J99" s="48"/>
      <c r="K99" s="48"/>
      <c r="L99" s="48"/>
      <c r="M99" s="48"/>
      <c r="N99" s="48"/>
      <c r="O99" s="48"/>
      <c r="P99" s="48"/>
      <c r="Q99" s="942">
        <v>27</v>
      </c>
      <c r="R99" s="942"/>
      <c r="AB99" s="645">
        <v>2036</v>
      </c>
      <c r="AC99" s="645"/>
    </row>
    <row r="100" spans="8:29" ht="17.399999999999999" hidden="1">
      <c r="H100" s="48"/>
      <c r="I100" s="48"/>
      <c r="J100" s="48"/>
      <c r="K100" s="48"/>
      <c r="L100" s="48"/>
      <c r="M100" s="48"/>
      <c r="N100" s="48"/>
      <c r="O100" s="48"/>
      <c r="P100" s="48"/>
      <c r="Q100" s="942">
        <v>28</v>
      </c>
      <c r="R100" s="942"/>
      <c r="AB100" s="645">
        <v>2037</v>
      </c>
      <c r="AC100" s="645"/>
    </row>
    <row r="101" spans="8:29" ht="17.399999999999999" hidden="1">
      <c r="H101" s="48"/>
      <c r="I101" s="48"/>
      <c r="J101" s="48"/>
      <c r="K101" s="48"/>
      <c r="L101" s="48"/>
      <c r="M101" s="48"/>
      <c r="N101" s="48"/>
      <c r="O101" s="48"/>
      <c r="P101" s="48"/>
      <c r="Q101" s="942">
        <v>29</v>
      </c>
      <c r="R101" s="942"/>
      <c r="AB101" s="645">
        <v>2038</v>
      </c>
      <c r="AC101" s="645"/>
    </row>
    <row r="102" spans="8:29" ht="17.399999999999999" hidden="1">
      <c r="Q102" s="942">
        <v>30</v>
      </c>
      <c r="R102" s="942"/>
      <c r="AB102" s="645">
        <v>2039</v>
      </c>
      <c r="AC102" s="645"/>
    </row>
    <row r="103" spans="8:29" ht="17.399999999999999" hidden="1">
      <c r="Q103" s="942">
        <v>31</v>
      </c>
      <c r="R103" s="942"/>
      <c r="AB103" s="645"/>
      <c r="AC103" s="645"/>
    </row>
    <row r="104" spans="8:29" ht="17.399999999999999" hidden="1">
      <c r="AB104" s="645"/>
      <c r="AC104" s="645"/>
    </row>
    <row r="105" spans="8:29" ht="17.399999999999999" hidden="1">
      <c r="AB105" s="645"/>
      <c r="AC105" s="645"/>
    </row>
    <row r="106" spans="8:29" ht="17.399999999999999" hidden="1">
      <c r="AB106" s="645"/>
      <c r="AC106" s="645"/>
    </row>
    <row r="107" spans="8:29" ht="17.399999999999999" hidden="1">
      <c r="AB107" s="645"/>
      <c r="AC107" s="645"/>
    </row>
    <row r="108" spans="8:29" hidden="1">
      <c r="X108" t="s">
        <v>0</v>
      </c>
    </row>
    <row r="109" spans="8:29"/>
  </sheetData>
  <sheetProtection formatCells="0" selectLockedCells="1"/>
  <mergeCells count="148">
    <mergeCell ref="C6:F6"/>
    <mergeCell ref="G6:Q6"/>
    <mergeCell ref="R6:U6"/>
    <mergeCell ref="V6:AF6"/>
    <mergeCell ref="C8:F8"/>
    <mergeCell ref="G8:K8"/>
    <mergeCell ref="L8:O8"/>
    <mergeCell ref="P8:Z8"/>
    <mergeCell ref="C3:AP3"/>
    <mergeCell ref="C4:AP4"/>
    <mergeCell ref="C5:F5"/>
    <mergeCell ref="G5:Q5"/>
    <mergeCell ref="R5:U5"/>
    <mergeCell ref="V5:AF5"/>
    <mergeCell ref="C10:F10"/>
    <mergeCell ref="G10:Z10"/>
    <mergeCell ref="AA8:AD8"/>
    <mergeCell ref="AE8:AP8"/>
    <mergeCell ref="C9:F9"/>
    <mergeCell ref="G9:K9"/>
    <mergeCell ref="L9:O9"/>
    <mergeCell ref="P9:Z9"/>
    <mergeCell ref="AA9:AD9"/>
    <mergeCell ref="AE9:AP9"/>
    <mergeCell ref="U13:Y13"/>
    <mergeCell ref="Z13:AB13"/>
    <mergeCell ref="AC13:AE13"/>
    <mergeCell ref="AF13:AI13"/>
    <mergeCell ref="AJ13:AL13"/>
    <mergeCell ref="AM13:AP13"/>
    <mergeCell ref="C11:K11"/>
    <mergeCell ref="L11:AP11"/>
    <mergeCell ref="C12:AB12"/>
    <mergeCell ref="AC12:AP12"/>
    <mergeCell ref="C13:E13"/>
    <mergeCell ref="F13:G13"/>
    <mergeCell ref="H13:L13"/>
    <mergeCell ref="M13:O13"/>
    <mergeCell ref="P13:R13"/>
    <mergeCell ref="S13:T13"/>
    <mergeCell ref="C19:AP19"/>
    <mergeCell ref="C20:K20"/>
    <mergeCell ref="Q20:Y20"/>
    <mergeCell ref="C22:K22"/>
    <mergeCell ref="Q22:Y22"/>
    <mergeCell ref="C24:K24"/>
    <mergeCell ref="Q24:Y24"/>
    <mergeCell ref="C18:AP18"/>
    <mergeCell ref="C14:H14"/>
    <mergeCell ref="C16:H16"/>
    <mergeCell ref="I16:V16"/>
    <mergeCell ref="W16:Z16"/>
    <mergeCell ref="AA16:AP16"/>
    <mergeCell ref="T14:U14"/>
    <mergeCell ref="V14:AF14"/>
    <mergeCell ref="AG14:AP14"/>
    <mergeCell ref="AG15:AP15"/>
    <mergeCell ref="C32:AP32"/>
    <mergeCell ref="Q72:R72"/>
    <mergeCell ref="U72:X72"/>
    <mergeCell ref="AB72:AC72"/>
    <mergeCell ref="C56:AP56"/>
    <mergeCell ref="C26:AP26"/>
    <mergeCell ref="C27:AP27"/>
    <mergeCell ref="C28:K28"/>
    <mergeCell ref="Q28:Y28"/>
    <mergeCell ref="C30:K30"/>
    <mergeCell ref="Q30:Y30"/>
    <mergeCell ref="Q75:R75"/>
    <mergeCell ref="U75:X75"/>
    <mergeCell ref="AB75:AC75"/>
    <mergeCell ref="Q76:R76"/>
    <mergeCell ref="U76:X76"/>
    <mergeCell ref="AB76:AC76"/>
    <mergeCell ref="Q73:R73"/>
    <mergeCell ref="U73:X73"/>
    <mergeCell ref="AB73:AC73"/>
    <mergeCell ref="Q74:R74"/>
    <mergeCell ref="U74:X74"/>
    <mergeCell ref="AB74:AC74"/>
    <mergeCell ref="Q103:R103"/>
    <mergeCell ref="AA10:AD10"/>
    <mergeCell ref="AE10:AP10"/>
    <mergeCell ref="Q98:R98"/>
    <mergeCell ref="Q99:R99"/>
    <mergeCell ref="Q100:R100"/>
    <mergeCell ref="Q101:R101"/>
    <mergeCell ref="Q94:R94"/>
    <mergeCell ref="Q95:R95"/>
    <mergeCell ref="Q96:R96"/>
    <mergeCell ref="AB87:AC87"/>
    <mergeCell ref="Q88:R88"/>
    <mergeCell ref="Q89:R89"/>
    <mergeCell ref="Q85:R85"/>
    <mergeCell ref="AB85:AC85"/>
    <mergeCell ref="Q86:R86"/>
    <mergeCell ref="AB86:AC86"/>
    <mergeCell ref="Q87:R87"/>
    <mergeCell ref="Q83:R83"/>
    <mergeCell ref="U83:X83"/>
    <mergeCell ref="AB83:AC83"/>
    <mergeCell ref="Q84:R84"/>
    <mergeCell ref="U84:X84"/>
    <mergeCell ref="AB84:AC84"/>
    <mergeCell ref="Q79:R79"/>
    <mergeCell ref="U79:X79"/>
    <mergeCell ref="AB79:AC79"/>
    <mergeCell ref="Q80:R80"/>
    <mergeCell ref="U80:X80"/>
    <mergeCell ref="AB80:AC80"/>
    <mergeCell ref="Q77:R77"/>
    <mergeCell ref="Q102:R102"/>
    <mergeCell ref="Q97:R97"/>
    <mergeCell ref="Q90:R90"/>
    <mergeCell ref="Q91:R91"/>
    <mergeCell ref="Q92:R92"/>
    <mergeCell ref="Q93:R93"/>
    <mergeCell ref="Q81:R81"/>
    <mergeCell ref="U81:X81"/>
    <mergeCell ref="AB81:AC81"/>
    <mergeCell ref="Q82:R82"/>
    <mergeCell ref="U82:X82"/>
    <mergeCell ref="AB82:AC82"/>
    <mergeCell ref="U77:X77"/>
    <mergeCell ref="AB77:AC77"/>
    <mergeCell ref="Q78:R78"/>
    <mergeCell ref="U78:X78"/>
    <mergeCell ref="AB78:AC78"/>
    <mergeCell ref="AB88:AC88"/>
    <mergeCell ref="AB89:AC89"/>
    <mergeCell ref="AB90:AC90"/>
    <mergeCell ref="AB91:AC91"/>
    <mergeCell ref="AB92:AC92"/>
    <mergeCell ref="AB93:AC93"/>
    <mergeCell ref="AB94:AC94"/>
    <mergeCell ref="AB95:AC95"/>
    <mergeCell ref="AB96:AC96"/>
    <mergeCell ref="AB106:AC106"/>
    <mergeCell ref="AB107:AC107"/>
    <mergeCell ref="AB97:AC97"/>
    <mergeCell ref="AB98:AC98"/>
    <mergeCell ref="AB99:AC99"/>
    <mergeCell ref="AB100:AC100"/>
    <mergeCell ref="AB101:AC101"/>
    <mergeCell ref="AB102:AC102"/>
    <mergeCell ref="AB103:AC103"/>
    <mergeCell ref="AB104:AC104"/>
    <mergeCell ref="AB105:AC105"/>
  </mergeCells>
  <phoneticPr fontId="5" type="noConversion"/>
  <dataValidations count="2">
    <dataValidation allowBlank="1" showErrorMessage="1" errorTitle="Feil verdi" sqref="BJ16:BJ24 BJ26:BJ31 G73:G76" xr:uid="{00000000-0002-0000-0900-000000000000}"/>
    <dataValidation errorStyle="information" allowBlank="1" showInputMessage="1" showErrorMessage="1" errorTitle="Kun &quot;x&quot;!" promptTitle="Sett inn &quot;x&quot;!" sqref="AN25 AA20 AA24 M22 M24 M20 AA22 O25 AA28 M30 M28 AA30" xr:uid="{00000000-0002-0000-0900-000001000000}"/>
  </dataValidations>
  <pageMargins left="0.78740157480314965" right="0.39370078740157483" top="0.39370078740157483" bottom="0.39370078740157483" header="0.51181102362204722" footer="0.51181102362204722"/>
  <pageSetup paperSize="9" scale="60" orientation="portrait" horizontalDpi="300" r:id="rId1"/>
  <headerFooter alignWithMargins="0"/>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3" id="{CEE53BB4-E2F1-4C26-BDDF-263B250CF236}">
            <xm:f>Arbeidsbeskrivelse!$D$60=0</xm:f>
            <x14:dxf>
              <font>
                <color theme="0" tint="-0.24994659260841701"/>
              </font>
              <numFmt numFmtId="0" formatCode="General"/>
              <fill>
                <patternFill>
                  <bgColor theme="8" tint="0.79998168889431442"/>
                </patternFill>
              </fill>
            </x14:dxf>
          </x14:cfRule>
          <xm:sqref>AG14 AS14:AT15</xm:sqref>
        </x14:conditionalFormatting>
        <x14:conditionalFormatting xmlns:xm="http://schemas.microsoft.com/office/excel/2006/main">
          <x14:cfRule type="expression" priority="2" id="{5853084D-F441-4ABF-A76E-5FF26AA020F9}">
            <xm:f>Arbeidsbeskrivelse!$D$60=0</xm:f>
            <x14:dxf>
              <font>
                <color theme="0" tint="-0.24994659260841701"/>
              </font>
              <numFmt numFmtId="0" formatCode="General"/>
              <fill>
                <patternFill>
                  <bgColor theme="8" tint="0.79998168889431442"/>
                </patternFill>
              </fill>
            </x14:dxf>
          </x14:cfRule>
          <xm:sqref>AG15:AP15</xm:sqref>
        </x14:conditionalFormatting>
        <x14:conditionalFormatting xmlns:xm="http://schemas.microsoft.com/office/excel/2006/main">
          <x14:cfRule type="expression" priority="1" id="{FF7CC11A-8BDE-4FB4-A158-7D4CF095D238}">
            <xm:f>Arbeidsbeskrivelse!$D$60=0</xm:f>
            <x14:dxf>
              <font>
                <color theme="0" tint="-0.24994659260841701"/>
              </font>
              <numFmt numFmtId="0" formatCode="General"/>
              <fill>
                <patternFill>
                  <bgColor theme="8" tint="0.79998168889431442"/>
                </patternFill>
              </fill>
            </x14:dxf>
          </x14:cfRule>
          <xm:sqref>C13:AB13</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29ac62b7-b875-46af-a166-88ecf55328fd" ContentTypeId="0x010100F7DB0042EFB2634CA50623CFB2C25175" PreviousValue="false"/>
</file>

<file path=customXml/item3.xml><?xml version="1.0" encoding="utf-8"?>
<ct:contentTypeSchema xmlns:ct="http://schemas.microsoft.com/office/2006/metadata/contentType" xmlns:ma="http://schemas.microsoft.com/office/2006/metadata/properties/metaAttributes" ct:_="" ma:_="" ma:contentTypeName="Internal document" ma:contentTypeID="0x010100F7DB0042EFB2634CA50623CFB2C251750011D95D8818934745B49221DD220A909E" ma:contentTypeVersion="4" ma:contentTypeDescription="" ma:contentTypeScope="" ma:versionID="b94369bae5d33e47a747baf6fdb45d7c">
  <xsd:schema xmlns:xsd="http://www.w3.org/2001/XMLSchema" xmlns:xs="http://www.w3.org/2001/XMLSchema" xmlns:p="http://schemas.microsoft.com/office/2006/metadata/properties" xmlns:ns2="0b02d697-1e96-4e03-8e72-def9aca348f0" xmlns:ns3="http://schemas.microsoft.com/sharepoint/v3/fields" targetNamespace="http://schemas.microsoft.com/office/2006/metadata/properties" ma:root="true" ma:fieldsID="479afcb4c58517e6bf5d19b31981f5ea" ns2:_="" ns3:_="">
    <xsd:import namespace="0b02d697-1e96-4e03-8e72-def9aca348f0"/>
    <xsd:import namespace="http://schemas.microsoft.com/sharepoint/v3/fields"/>
    <xsd:element name="properties">
      <xsd:complexType>
        <xsd:sequence>
          <xsd:element name="documentManagement">
            <xsd:complexType>
              <xsd:all>
                <xsd:element ref="ns2:j5544cd57d0147018a3824caa4c8adfb" minOccurs="0"/>
                <xsd:element ref="ns2:TaxCatchAll" minOccurs="0"/>
                <xsd:element ref="ns2:TaxCatchAllLabel" minOccurs="0"/>
                <xsd:element ref="ns3:EmAttachCount" minOccurs="0"/>
                <xsd:element ref="ns3:EmAttachmentNames" minOccurs="0"/>
                <xsd:element ref="ns3:EmBCC" minOccurs="0"/>
                <xsd:element ref="ns3:EmBCCSMTPAddress" minOccurs="0"/>
                <xsd:element ref="ns3:EmBody" minOccurs="0"/>
                <xsd:element ref="ns3:EmCategory" minOccurs="0"/>
                <xsd:element ref="ns3:EmCC" minOccurs="0"/>
                <xsd:element ref="ns3:EmCCSMTPAddress" minOccurs="0"/>
                <xsd:element ref="ns3:EmCompanies" minOccurs="0"/>
                <xsd:element ref="ns3:EmCon" minOccurs="0"/>
                <xsd:element ref="ns3:EmConversationID" minOccurs="0"/>
                <xsd:element ref="ns3:EmConversationIndex" minOccurs="0"/>
                <xsd:element ref="ns3:EmDate" minOccurs="0"/>
                <xsd:element ref="ns3:EmDateReceived" minOccurs="0"/>
                <xsd:element ref="ns3:EmDateSent" minOccurs="0"/>
                <xsd:element ref="ns3:EmFrom" minOccurs="0"/>
                <xsd:element ref="ns3:EmFromName" minOccurs="0"/>
                <xsd:element ref="ns3:EmFromSMTPAddress" minOccurs="0"/>
                <xsd:element ref="ns3:EmHasAttachments" minOccurs="0"/>
                <xsd:element ref="ns3:EmID" minOccurs="0"/>
                <xsd:element ref="ns3:EmImportance" minOccurs="0"/>
                <xsd:element ref="ns3:EmReceivedOnBehalfOfName" minOccurs="0"/>
                <xsd:element ref="ns3:EmReplyRecipientNames" minOccurs="0"/>
                <xsd:element ref="ns3:EmReplyRecipients" minOccurs="0"/>
                <xsd:element ref="ns3:EmRetentionPolicyName" minOccurs="0"/>
                <xsd:element ref="ns3:EmSensitivity" minOccurs="0"/>
                <xsd:element ref="ns3:EmSentOnBehalfOfName" minOccurs="0"/>
                <xsd:element ref="ns3:EmSubject" minOccurs="0"/>
                <xsd:element ref="ns3:EmTo" minOccurs="0"/>
                <xsd:element ref="ns3:EmToAddress" minOccurs="0"/>
                <xsd:element ref="ns3:EmToSMTPAddress" minOccurs="0"/>
                <xsd:element ref="ns3:Em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02d697-1e96-4e03-8e72-def9aca348f0" elementFormDefault="qualified">
    <xsd:import namespace="http://schemas.microsoft.com/office/2006/documentManagement/types"/>
    <xsd:import namespace="http://schemas.microsoft.com/office/infopath/2007/PartnerControls"/>
    <xsd:element name="j5544cd57d0147018a3824caa4c8adfb" ma:index="8" nillable="true" ma:taxonomy="true" ma:internalName="j5544cd57d0147018a3824caa4c8adfb" ma:taxonomyFieldName="DocumentCategory" ma:displayName="Document category" ma:default="" ma:fieldId="{35544cd5-7d01-4701-8a38-24caa4c8adfb}" ma:sspId="29ac62b7-b875-46af-a166-88ecf55328fd" ma:termSetId="59073bf4-a4b5-4cab-853b-5de8aed9e9b2"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0172a4b0-e1a5-441a-af50-5a0c711ab0c1}" ma:internalName="TaxCatchAll" ma:showField="CatchAllData" ma:web="e3830073-a792-4574-8c8e-0431481e06a0">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0172a4b0-e1a5-441a-af50-5a0c711ab0c1}" ma:internalName="TaxCatchAllLabel" ma:readOnly="true" ma:showField="CatchAllDataLabel" ma:web="e3830073-a792-4574-8c8e-0431481e06a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EmAttachCount" ma:index="12" nillable="true" ma:displayName="Email Attachment Count" ma:internalName="EmAttachCount" ma:readOnly="false">
      <xsd:simpleType>
        <xsd:restriction base="dms:Text"/>
      </xsd:simpleType>
    </xsd:element>
    <xsd:element name="EmAttachmentNames" ma:index="13" nillable="true" ma:displayName="Email Attachment Names" ma:internalName="EmAttachmentNames" ma:readOnly="false">
      <xsd:simpleType>
        <xsd:restriction base="dms:Note"/>
      </xsd:simpleType>
    </xsd:element>
    <xsd:element name="EmBCC" ma:index="14" nillable="true" ma:displayName="Email BCC" ma:internalName="EmBCC" ma:readOnly="false">
      <xsd:simpleType>
        <xsd:restriction base="dms:Note"/>
      </xsd:simpleType>
    </xsd:element>
    <xsd:element name="EmBCCSMTPAddress" ma:index="15" nillable="true" ma:displayName="Email BCC SMTP Address" ma:internalName="EmBCCSMTPAddress" ma:readOnly="false">
      <xsd:simpleType>
        <xsd:restriction base="dms:Note"/>
      </xsd:simpleType>
    </xsd:element>
    <xsd:element name="EmBody" ma:index="16" nillable="true" ma:displayName="Email Body" ma:internalName="EmBody" ma:readOnly="false">
      <xsd:simpleType>
        <xsd:restriction base="dms:Note"/>
      </xsd:simpleType>
    </xsd:element>
    <xsd:element name="EmCategory" ma:index="17" nillable="true" ma:displayName="Email Category" ma:internalName="EmCategory" ma:readOnly="false">
      <xsd:simpleType>
        <xsd:restriction base="dms:Text"/>
      </xsd:simpleType>
    </xsd:element>
    <xsd:element name="EmCC" ma:index="18" nillable="true" ma:displayName="Email CC" ma:internalName="EmCC" ma:readOnly="false">
      <xsd:simpleType>
        <xsd:restriction base="dms:Note"/>
      </xsd:simpleType>
    </xsd:element>
    <xsd:element name="EmCCSMTPAddress" ma:index="19" nillable="true" ma:displayName="Email CC SMTP Address" ma:internalName="EmCCSMTPAddress" ma:readOnly="false">
      <xsd:simpleType>
        <xsd:restriction base="dms:Note"/>
      </xsd:simpleType>
    </xsd:element>
    <xsd:element name="EmCompanies" ma:index="20" nillable="true" ma:displayName="Email Companies" ma:internalName="EmCompanies" ma:readOnly="false">
      <xsd:simpleType>
        <xsd:restriction base="dms:Text"/>
      </xsd:simpleType>
    </xsd:element>
    <xsd:element name="EmCon" ma:index="21" nillable="true" ma:displayName="Email Conversation" ma:internalName="EmCon" ma:readOnly="false">
      <xsd:simpleType>
        <xsd:restriction base="dms:Text"/>
      </xsd:simpleType>
    </xsd:element>
    <xsd:element name="EmConversationID" ma:index="22" nillable="true" ma:displayName="Email Conversation ID" ma:internalName="EmConversationID" ma:readOnly="false">
      <xsd:simpleType>
        <xsd:restriction base="dms:Text"/>
      </xsd:simpleType>
    </xsd:element>
    <xsd:element name="EmConversationIndex" ma:index="23" nillable="true" ma:displayName="Email Conversation Index" ma:internalName="EmConversationIndex" ma:readOnly="false">
      <xsd:simpleType>
        <xsd:restriction base="dms:Text"/>
      </xsd:simpleType>
    </xsd:element>
    <xsd:element name="EmDate" ma:index="24" nillable="true" ma:displayName="Email Date" ma:format="DateTime" ma:internalName="EmDate" ma:readOnly="false">
      <xsd:simpleType>
        <xsd:restriction base="dms:DateTime"/>
      </xsd:simpleType>
    </xsd:element>
    <xsd:element name="EmDateReceived" ma:index="25" nillable="true" ma:displayName="Email Date Received" ma:format="DateTime" ma:internalName="EmDateReceived" ma:readOnly="false">
      <xsd:simpleType>
        <xsd:restriction base="dms:DateTime"/>
      </xsd:simpleType>
    </xsd:element>
    <xsd:element name="EmDateSent" ma:index="26" nillable="true" ma:displayName="Email Date Sent" ma:format="DateTime" ma:internalName="EmDateSent" ma:readOnly="false">
      <xsd:simpleType>
        <xsd:restriction base="dms:DateTime"/>
      </xsd:simpleType>
    </xsd:element>
    <xsd:element name="EmFrom" ma:index="27" nillable="true" ma:displayName="Email From" ma:internalName="EmFrom" ma:readOnly="false">
      <xsd:simpleType>
        <xsd:restriction base="dms:Text"/>
      </xsd:simpleType>
    </xsd:element>
    <xsd:element name="EmFromName" ma:index="28" nillable="true" ma:displayName="Email From Name" ma:internalName="EmFromName" ma:readOnly="false">
      <xsd:simpleType>
        <xsd:restriction base="dms:Text"/>
      </xsd:simpleType>
    </xsd:element>
    <xsd:element name="EmFromSMTPAddress" ma:index="29" nillable="true" ma:displayName="Email From SMTP Address" ma:internalName="EmFromSMTPAddress" ma:readOnly="false">
      <xsd:simpleType>
        <xsd:restriction base="dms:Note"/>
      </xsd:simpleType>
    </xsd:element>
    <xsd:element name="EmHasAttachments" ma:index="30" nillable="true" ma:displayName="Email Has Attachments" ma:internalName="EmHasAttachments" ma:readOnly="false">
      <xsd:simpleType>
        <xsd:restriction base="dms:Boolean"/>
      </xsd:simpleType>
    </xsd:element>
    <xsd:element name="EmID" ma:index="31" nillable="true" ma:displayName="Email ID" ma:internalName="EmID" ma:readOnly="false">
      <xsd:simpleType>
        <xsd:restriction base="dms:Text"/>
      </xsd:simpleType>
    </xsd:element>
    <xsd:element name="EmImportance" ma:index="32" nillable="true" ma:displayName="Email Importance" ma:internalName="EmImportance" ma:readOnly="false">
      <xsd:simpleType>
        <xsd:restriction base="dms:Number"/>
      </xsd:simpleType>
    </xsd:element>
    <xsd:element name="EmReceivedOnBehalfOfName" ma:index="33" nillable="true" ma:displayName="Email Received On Behalf Of Name" ma:internalName="EmReceivedOnBehalfOfName" ma:readOnly="false">
      <xsd:simpleType>
        <xsd:restriction base="dms:Text"/>
      </xsd:simpleType>
    </xsd:element>
    <xsd:element name="EmReplyRecipientNames" ma:index="34" nillable="true" ma:displayName="Email Reply Recipient Names" ma:internalName="EmReplyRecipientNames" ma:readOnly="false">
      <xsd:simpleType>
        <xsd:restriction base="dms:Text"/>
      </xsd:simpleType>
    </xsd:element>
    <xsd:element name="EmReplyRecipients" ma:index="35" nillable="true" ma:displayName="Email Reply Recipients" ma:internalName="EmReplyRecipients" ma:readOnly="false">
      <xsd:simpleType>
        <xsd:restriction base="dms:Text"/>
      </xsd:simpleType>
    </xsd:element>
    <xsd:element name="EmRetentionPolicyName" ma:index="36" nillable="true" ma:displayName="Email Retention Policy Name" ma:internalName="EmRetentionPolicyName" ma:readOnly="false">
      <xsd:simpleType>
        <xsd:restriction base="dms:Text"/>
      </xsd:simpleType>
    </xsd:element>
    <xsd:element name="EmSensitivity" ma:index="37" nillable="true" ma:displayName="Email Sensitivity" ma:internalName="EmSensitivity" ma:readOnly="false">
      <xsd:simpleType>
        <xsd:restriction base="dms:Number"/>
      </xsd:simpleType>
    </xsd:element>
    <xsd:element name="EmSentOnBehalfOfName" ma:index="38" nillable="true" ma:displayName="Email Sent On Behalf Of Name" ma:internalName="EmSentOnBehalfOfName" ma:readOnly="false">
      <xsd:simpleType>
        <xsd:restriction base="dms:Text"/>
      </xsd:simpleType>
    </xsd:element>
    <xsd:element name="EmSubject" ma:index="39" nillable="true" ma:displayName="Email Subject" ma:internalName="EmSubject" ma:readOnly="false">
      <xsd:simpleType>
        <xsd:restriction base="dms:Text"/>
      </xsd:simpleType>
    </xsd:element>
    <xsd:element name="EmTo" ma:index="40" nillable="true" ma:displayName="Email To" ma:internalName="EmTo" ma:readOnly="false">
      <xsd:simpleType>
        <xsd:restriction base="dms:Note"/>
      </xsd:simpleType>
    </xsd:element>
    <xsd:element name="EmToAddress" ma:index="41" nillable="true" ma:displayName="Email To Address" ma:internalName="EmToAddress" ma:readOnly="false">
      <xsd:simpleType>
        <xsd:restriction base="dms:Note"/>
      </xsd:simpleType>
    </xsd:element>
    <xsd:element name="EmToSMTPAddress" ma:index="42" nillable="true" ma:displayName="Email To SMTP Address" ma:internalName="EmToSMTPAddress" ma:readOnly="false">
      <xsd:simpleType>
        <xsd:restriction base="dms:Note"/>
      </xsd:simpleType>
    </xsd:element>
    <xsd:element name="EmType" ma:index="43" nillable="true" ma:displayName="Email Type" ma:internalName="EmType"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j5544cd57d0147018a3824caa4c8adfb xmlns="0b02d697-1e96-4e03-8e72-def9aca348f0">
      <Terms xmlns="http://schemas.microsoft.com/office/infopath/2007/PartnerControls">
        <TermInfo xmlns="http://schemas.microsoft.com/office/infopath/2007/PartnerControls">
          <TermName xmlns="http://schemas.microsoft.com/office/infopath/2007/PartnerControls">Project execution docs.</TermName>
          <TermId xmlns="http://schemas.microsoft.com/office/infopath/2007/PartnerControls">cb51ac09-8e92-41f1-b52a-142870cc4987</TermId>
        </TermInfo>
      </Terms>
    </j5544cd57d0147018a3824caa4c8adfb>
    <TaxCatchAll xmlns="0b02d697-1e96-4e03-8e72-def9aca348f0">
      <Value>4</Value>
    </TaxCatchAll>
    <EmAttachCount xmlns="http://schemas.microsoft.com/sharepoint/v3/fields" xsi:nil="true"/>
    <EmAttachmentNames xmlns="http://schemas.microsoft.com/sharepoint/v3/fields" xsi:nil="true"/>
    <EmReceivedOnBehalfOfName xmlns="http://schemas.microsoft.com/sharepoint/v3/fields" xsi:nil="true"/>
    <EmImportance xmlns="http://schemas.microsoft.com/sharepoint/v3/fields" xsi:nil="true"/>
    <EmCC xmlns="http://schemas.microsoft.com/sharepoint/v3/fields" xsi:nil="true"/>
    <EmCCSMTPAddress xmlns="http://schemas.microsoft.com/sharepoint/v3/fields" xsi:nil="true"/>
    <EmSentOnBehalfOfName xmlns="http://schemas.microsoft.com/sharepoint/v3/fields" xsi:nil="true"/>
    <EmCompanies xmlns="http://schemas.microsoft.com/sharepoint/v3/fields" xsi:nil="true"/>
    <EmID xmlns="http://schemas.microsoft.com/sharepoint/v3/fields" xsi:nil="true"/>
    <EmBCC xmlns="http://schemas.microsoft.com/sharepoint/v3/fields" xsi:nil="true"/>
    <EmBCCSMTPAddress xmlns="http://schemas.microsoft.com/sharepoint/v3/fields" xsi:nil="true"/>
    <EmCon xmlns="http://schemas.microsoft.com/sharepoint/v3/fields" xsi:nil="true"/>
    <EmFromName xmlns="http://schemas.microsoft.com/sharepoint/v3/fields" xsi:nil="true"/>
    <EmHasAttachments xmlns="http://schemas.microsoft.com/sharepoint/v3/fields" xsi:nil="true"/>
    <EmRetentionPolicyName xmlns="http://schemas.microsoft.com/sharepoint/v3/fields" xsi:nil="true"/>
    <EmSubject xmlns="http://schemas.microsoft.com/sharepoint/v3/fields" xsi:nil="true"/>
    <EmType xmlns="http://schemas.microsoft.com/sharepoint/v3/fields" xsi:nil="true"/>
    <EmDateSent xmlns="http://schemas.microsoft.com/sharepoint/v3/fields" xsi:nil="true"/>
    <EmReplyRecipientNames xmlns="http://schemas.microsoft.com/sharepoint/v3/fields" xsi:nil="true"/>
    <EmReplyRecipients xmlns="http://schemas.microsoft.com/sharepoint/v3/fields" xsi:nil="true"/>
    <EmDateReceived xmlns="http://schemas.microsoft.com/sharepoint/v3/fields" xsi:nil="true"/>
    <EmToAddress xmlns="http://schemas.microsoft.com/sharepoint/v3/fields" xsi:nil="true"/>
    <EmFrom xmlns="http://schemas.microsoft.com/sharepoint/v3/fields" xsi:nil="true"/>
    <EmTo xmlns="http://schemas.microsoft.com/sharepoint/v3/fields" xsi:nil="true"/>
    <EmToSMTPAddress xmlns="http://schemas.microsoft.com/sharepoint/v3/fields" xsi:nil="true"/>
    <EmDate xmlns="http://schemas.microsoft.com/sharepoint/v3/fields" xsi:nil="true"/>
    <EmSensitivity xmlns="http://schemas.microsoft.com/sharepoint/v3/fields" xsi:nil="true"/>
    <EmBody xmlns="http://schemas.microsoft.com/sharepoint/v3/fields" xsi:nil="true"/>
    <EmCategory xmlns="http://schemas.microsoft.com/sharepoint/v3/fields" xsi:nil="true"/>
    <EmFromSMTPAddress xmlns="http://schemas.microsoft.com/sharepoint/v3/fields" xsi:nil="true"/>
    <EmConversationID xmlns="http://schemas.microsoft.com/sharepoint/v3/fields" xsi:nil="true"/>
    <EmConversationIndex xmlns="http://schemas.microsoft.com/sharepoint/v3/fields" xsi:nil="true"/>
  </documentManagement>
</p:properties>
</file>

<file path=customXml/itemProps1.xml><?xml version="1.0" encoding="utf-8"?>
<ds:datastoreItem xmlns:ds="http://schemas.openxmlformats.org/officeDocument/2006/customXml" ds:itemID="{6E462FF0-CFB5-487F-9EDB-1E7D84AD24EF}">
  <ds:schemaRefs>
    <ds:schemaRef ds:uri="http://schemas.microsoft.com/sharepoint/v3/contenttype/forms"/>
  </ds:schemaRefs>
</ds:datastoreItem>
</file>

<file path=customXml/itemProps2.xml><?xml version="1.0" encoding="utf-8"?>
<ds:datastoreItem xmlns:ds="http://schemas.openxmlformats.org/officeDocument/2006/customXml" ds:itemID="{88CFC48D-F80B-49E5-A061-0CB68A921E44}">
  <ds:schemaRefs>
    <ds:schemaRef ds:uri="Microsoft.SharePoint.Taxonomy.ContentTypeSync"/>
  </ds:schemaRefs>
</ds:datastoreItem>
</file>

<file path=customXml/itemProps3.xml><?xml version="1.0" encoding="utf-8"?>
<ds:datastoreItem xmlns:ds="http://schemas.openxmlformats.org/officeDocument/2006/customXml" ds:itemID="{154106C8-42CB-43CB-A2D5-C6811D693D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02d697-1e96-4e03-8e72-def9aca348f0"/>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EA75FC5-5171-4CBB-A8F8-8B14D92BD930}">
  <ds:schemaRefs>
    <ds:schemaRef ds:uri="http://purl.org/dc/elements/1.1/"/>
    <ds:schemaRef ds:uri="http://schemas.microsoft.com/office/infopath/2007/PartnerControls"/>
    <ds:schemaRef ds:uri="http://schemas.microsoft.com/office/2006/metadata/properties"/>
    <ds:schemaRef ds:uri="http://purl.org/dc/terms/"/>
    <ds:schemaRef ds:uri="http://schemas.microsoft.com/office/2006/documentManagement/types"/>
    <ds:schemaRef ds:uri="http://schemas.microsoft.com/sharepoint/v3/fields"/>
    <ds:schemaRef ds:uri="http://schemas.openxmlformats.org/package/2006/metadata/core-properties"/>
    <ds:schemaRef ds:uri="0b02d697-1e96-4e03-8e72-def9aca348f0"/>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10</vt:i4>
      </vt:variant>
      <vt:variant>
        <vt:lpstr>Navngitte områder</vt:lpstr>
      </vt:variant>
      <vt:variant>
        <vt:i4>11</vt:i4>
      </vt:variant>
    </vt:vector>
  </HeadingPairs>
  <TitlesOfParts>
    <vt:vector size="21" baseType="lpstr">
      <vt:lpstr>Arbeidsbeskrivelse</vt:lpstr>
      <vt:lpstr>Risikovurdering</vt:lpstr>
      <vt:lpstr>Arbeidsvarslingsplan</vt:lpstr>
      <vt:lpstr>Tilleggsopplysninger</vt:lpstr>
      <vt:lpstr>Særskilt vedtak</vt:lpstr>
      <vt:lpstr>Loggbok</vt:lpstr>
      <vt:lpstr>Kontroll</vt:lpstr>
      <vt:lpstr>Sjekkliste ved avslutning</vt:lpstr>
      <vt:lpstr>Vegmelding</vt:lpstr>
      <vt:lpstr>Forklaring</vt:lpstr>
      <vt:lpstr>ArbeidsDesk</vt:lpstr>
      <vt:lpstr>Arbeidsbeskrivelse!Utskriftsområde</vt:lpstr>
      <vt:lpstr>Arbeidsvarslingsplan!Utskriftsområde</vt:lpstr>
      <vt:lpstr>Forklaring!Utskriftsområde</vt:lpstr>
      <vt:lpstr>Kontroll!Utskriftsområde</vt:lpstr>
      <vt:lpstr>Loggbok!Utskriftsområde</vt:lpstr>
      <vt:lpstr>Risikovurdering!Utskriftsområde</vt:lpstr>
      <vt:lpstr>'Sjekkliste ved avslutning'!Utskriftsområde</vt:lpstr>
      <vt:lpstr>'Særskilt vedtak'!Utskriftsområde</vt:lpstr>
      <vt:lpstr>Tilleggsopplysninger!Utskriftsområde</vt:lpstr>
      <vt:lpstr>Vegmelding!Utskriftsområde</vt:lpstr>
    </vt:vector>
  </TitlesOfParts>
  <Company>Statens vegvesen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Pål Hauge</dc:creator>
  <cp:lastModifiedBy>Fiksdal, Malin Therese</cp:lastModifiedBy>
  <cp:lastPrinted>2018-03-08T11:23:24Z</cp:lastPrinted>
  <dcterms:created xsi:type="dcterms:W3CDTF">2006-04-26T12:58:51Z</dcterms:created>
  <dcterms:modified xsi:type="dcterms:W3CDTF">2018-11-30T13:24:12Z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0x010100F7DB0042EFB2634CA50623CFB2C251750011D95D8818934745B49221DD220A909E</vt:lpwstr>
  </property>
  <property fmtid="{D5CDD505-2E9C-101B-9397-08002B2CF9AE}" pid="3" name="DocumentCategory">
    <vt:lpwstr>4;#Project execution docs.|cb51ac09-8e92-41f1-b52a-142870cc4987</vt:lpwstr>
  </property>
</Properties>
</file>